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30" windowWidth="16095" windowHeight="9825" tabRatio="613" activeTab="1"/>
  </bookViews>
  <sheets>
    <sheet name="original" sheetId="7" r:id="rId1"/>
    <sheet name="modifié" sheetId="8" r:id="rId2"/>
  </sheets>
  <externalReferences>
    <externalReference r:id="rId3"/>
  </externalReferences>
  <definedNames>
    <definedName name="base">#REF!</definedName>
    <definedName name="Base1">#REF!</definedName>
    <definedName name="Baseflor">#REF!</definedName>
    <definedName name="Excel_BuiltIn_Database">#REF!</definedName>
    <definedName name="Idiotaxons">#REF!</definedName>
    <definedName name="Liste40">#REF!</definedName>
    <definedName name="Listenom">#REF!</definedName>
    <definedName name="Listenom2">#REF!</definedName>
    <definedName name="Nom_base">OFFSET(Base1,0,0,COUNTA(Idiotaxons)-1,1)</definedName>
    <definedName name="NomA2">#REF!</definedName>
    <definedName name="nomessaiA5">#REF!</definedName>
    <definedName name="TABLE">'[1]synopsis des syntaxons'!$F$715:$F$715</definedName>
  </definedNames>
  <calcPr calcId="145621"/>
</workbook>
</file>

<file path=xl/calcChain.xml><?xml version="1.0" encoding="utf-8"?>
<calcChain xmlns="http://schemas.openxmlformats.org/spreadsheetml/2006/main">
  <c r="P73" i="8" l="1"/>
  <c r="R47" i="7" l="1"/>
</calcChain>
</file>

<file path=xl/sharedStrings.xml><?xml version="1.0" encoding="utf-8"?>
<sst xmlns="http://schemas.openxmlformats.org/spreadsheetml/2006/main" count="878" uniqueCount="124">
  <si>
    <t>+</t>
  </si>
  <si>
    <t>Anthyllis montana L.</t>
  </si>
  <si>
    <t>Scorzonera austriaca Willd.</t>
  </si>
  <si>
    <t>Arenaria aggregata (L.) Loisel.</t>
  </si>
  <si>
    <t>Rosmarinus officinalis L.</t>
  </si>
  <si>
    <t>Juniperus phoenicea L.</t>
  </si>
  <si>
    <t>Coris monspeliensis L.</t>
  </si>
  <si>
    <t>Sesleria caerulea (L.) Ard.</t>
  </si>
  <si>
    <t>Carex halleriana Asso</t>
  </si>
  <si>
    <t>Lavandula angustifolia Mill.</t>
  </si>
  <si>
    <t>Thymus vulgaris L.</t>
  </si>
  <si>
    <t>Cerastium pumilum Curtis</t>
  </si>
  <si>
    <t>Seseli montanum L.</t>
  </si>
  <si>
    <t>Arenaria grandiflora L.</t>
  </si>
  <si>
    <t>Amelanchier ovalis Medik.</t>
  </si>
  <si>
    <t>Echinops ritro L.</t>
  </si>
  <si>
    <t>Trinia glauca (L.) Dumort.</t>
  </si>
  <si>
    <t>Satureja montana L.</t>
  </si>
  <si>
    <t>Fumana ericoides (Cav.) Gand.</t>
  </si>
  <si>
    <t>Crepis albida Vill.</t>
  </si>
  <si>
    <t>Erucastrum nasturtiifolium (Poir.) O.E.Schulz</t>
  </si>
  <si>
    <t>Paronychia capitata (L.) Lam.</t>
  </si>
  <si>
    <t>Klasea nudicaulis</t>
  </si>
  <si>
    <t>Iberis saxatilis L.</t>
  </si>
  <si>
    <t>07/3.0.2.0.1</t>
  </si>
  <si>
    <t>07/3.0.4</t>
  </si>
  <si>
    <t>08/1.1.1</t>
  </si>
  <si>
    <t>08/1.</t>
  </si>
  <si>
    <t>08/1.1.2</t>
  </si>
  <si>
    <t>08/1.2.1</t>
  </si>
  <si>
    <t>08/1.2.2.0.4</t>
  </si>
  <si>
    <t>08/1.2.2.0.5</t>
  </si>
  <si>
    <t>08/1.2.4.0.2</t>
  </si>
  <si>
    <t>08/4.0.2</t>
  </si>
  <si>
    <t>09/1.</t>
  </si>
  <si>
    <t>09/1.1.1</t>
  </si>
  <si>
    <t>09/1.1.1.0.1</t>
  </si>
  <si>
    <t>09/1.1</t>
  </si>
  <si>
    <t>09/1.1.1.0.2</t>
  </si>
  <si>
    <t>09/1.1.1.0.3</t>
  </si>
  <si>
    <t>09/1.1.2</t>
  </si>
  <si>
    <t>09/1.1.2.2</t>
  </si>
  <si>
    <t>09/2.0.1</t>
  </si>
  <si>
    <t>09/3.0.1.0.1</t>
  </si>
  <si>
    <t>09/3.</t>
  </si>
  <si>
    <t>09/3.0.1</t>
  </si>
  <si>
    <t>11/4.</t>
  </si>
  <si>
    <t>13/1.0.1</t>
  </si>
  <si>
    <t>13/1.0.3</t>
  </si>
  <si>
    <t>14/2.</t>
  </si>
  <si>
    <t>14/2.0.2.0.1</t>
  </si>
  <si>
    <t>14/2.0.2.0.2</t>
  </si>
  <si>
    <t>15/1.0.1.0.3</t>
  </si>
  <si>
    <t>15/8.0.1.0.1</t>
  </si>
  <si>
    <t>Anthyllis vulneraria subsp. rubriflora Arcang.</t>
  </si>
  <si>
    <t>Anthemis cretica L.</t>
  </si>
  <si>
    <t>Aphyllanthes monspeliensis L.</t>
  </si>
  <si>
    <t>Brachypodium retusum (Pers.) P.Beauv.</t>
  </si>
  <si>
    <t>Brassica repanda (Willd.) DC.</t>
  </si>
  <si>
    <t>Bupleurum ranunculoides subsp. telonense (Gren. ex Timb.-Lagr.) Bonnier</t>
  </si>
  <si>
    <t>Carex humilis Leyss.</t>
  </si>
  <si>
    <t>Carthamus carduncellus L.</t>
  </si>
  <si>
    <t>Cerastium arvense L.</t>
  </si>
  <si>
    <t>Ephedra major Host</t>
  </si>
  <si>
    <t>Galium corrudifolium Vill.</t>
  </si>
  <si>
    <t>Helianthemum apenninum (L.) Mill.</t>
  </si>
  <si>
    <t>Helianthemum italicum (L.) Pers.</t>
  </si>
  <si>
    <t>Inula montana L.</t>
  </si>
  <si>
    <t>Jurinea humilis (Desf.) DC.</t>
  </si>
  <si>
    <t>Koeleria vallesiana (Honck.) Gaudin</t>
  </si>
  <si>
    <t>Leucanthemum graminifolium (L.) Lam.</t>
  </si>
  <si>
    <t>Linum suffruticosum subsp. appressum (Caball.) Rivas Mart.</t>
  </si>
  <si>
    <t>Poa bulbosa L.</t>
  </si>
  <si>
    <t>Ranunculus gramineus L.</t>
  </si>
  <si>
    <t>Santolina chamaecyparissus L.</t>
  </si>
  <si>
    <t>Sedum sediforme (Jacq.) Pau</t>
  </si>
  <si>
    <t>Sedum anopetalum DC.</t>
  </si>
  <si>
    <t>Sempervivum tectorum L.</t>
  </si>
  <si>
    <t>Stipa offneri Breistr.</t>
  </si>
  <si>
    <t>Teucrium montanum L.</t>
  </si>
  <si>
    <t>Teucrium aureum Schreb.</t>
  </si>
  <si>
    <t>Teucrium chamaedrys L.</t>
  </si>
  <si>
    <t>Tulipa sylvestris subsp. australis (Link) Pamp.</t>
  </si>
  <si>
    <t>Valeriana tuberosa L.</t>
  </si>
  <si>
    <t>Chaîne de la Sainte-Baume</t>
  </si>
  <si>
    <t>Exposition</t>
  </si>
  <si>
    <t>NO</t>
  </si>
  <si>
    <t>N</t>
  </si>
  <si>
    <t>NE</t>
  </si>
  <si>
    <t>N° Taxinomique</t>
  </si>
  <si>
    <t>N° Nomenclatural</t>
  </si>
  <si>
    <t>CATMINAT</t>
  </si>
  <si>
    <t>*</t>
  </si>
  <si>
    <t>Compagnes et accessoires principales</t>
  </si>
  <si>
    <t>Accidentelles</t>
  </si>
  <si>
    <t>Massif de Carpiagne</t>
  </si>
  <si>
    <t>N.-D/ des Anges</t>
  </si>
  <si>
    <t>Chaîne de Sainte-Victoire</t>
  </si>
  <si>
    <t>Chaîne de l'Olympe</t>
  </si>
  <si>
    <r>
      <t xml:space="preserve">Caractéristiques de l'association (à </t>
    </r>
    <r>
      <rPr>
        <b/>
        <i/>
        <sz val="9"/>
        <rFont val="Arial"/>
        <family val="2"/>
      </rPr>
      <t>Genista lobelii</t>
    </r>
    <r>
      <rPr>
        <b/>
        <sz val="9"/>
        <rFont val="Arial"/>
        <family val="2"/>
      </rPr>
      <t xml:space="preserve"> et </t>
    </r>
    <r>
      <rPr>
        <b/>
        <i/>
        <sz val="9"/>
        <rFont val="Arial"/>
        <family val="2"/>
      </rPr>
      <t>Potentilla velutina</t>
    </r>
    <r>
      <rPr>
        <b/>
        <sz val="9"/>
        <rFont val="Arial"/>
        <family val="2"/>
      </rPr>
      <t>) et de l'alliance</t>
    </r>
  </si>
  <si>
    <r>
      <t>Caractéristiques de l'ordre (</t>
    </r>
    <r>
      <rPr>
        <b/>
        <i/>
        <sz val="9"/>
        <rFont val="Arial"/>
        <family val="2"/>
      </rPr>
      <t>Rosmarinetalia</t>
    </r>
    <r>
      <rPr>
        <b/>
        <sz val="9"/>
        <rFont val="Arial"/>
        <family val="2"/>
      </rPr>
      <t xml:space="preserve">) et transfuges du </t>
    </r>
    <r>
      <rPr>
        <b/>
        <i/>
        <sz val="9"/>
        <rFont val="Arial"/>
        <family val="2"/>
      </rPr>
      <t>Rosmarinion</t>
    </r>
  </si>
  <si>
    <t xml:space="preserve">Genista lobelii DC. </t>
  </si>
  <si>
    <t>Potentilla velutina Lehm.</t>
  </si>
  <si>
    <t>sous-arbrisseaux</t>
  </si>
  <si>
    <t>Ononidetalia striatae</t>
  </si>
  <si>
    <t>compagnes des pelouses méditerranéennes</t>
  </si>
  <si>
    <t>compagnes des lithosols</t>
  </si>
  <si>
    <t>compagnes des friches</t>
  </si>
  <si>
    <t>annuelles</t>
  </si>
  <si>
    <t>Festuco - Bromopsidetea</t>
  </si>
  <si>
    <t>Erysimum nevadense subsp. collisparsum (Jord.) P.W.Ball</t>
  </si>
  <si>
    <t>[compilation Benoît Vincent ; harmonisation nomenclaturale BV &amp; PJ ; déplacement de colonnes et de ligne : oui (PJ)]</t>
  </si>
  <si>
    <t>Molinier René, 1934. Etudes phytosociologiques et écologiques en Provence occidentale. Ann. Mus. Hist. Nat. Marseille, 27 (1) : 1-274.</t>
  </si>
  <si>
    <t>Pelouse et garide basophile sub/supraméditerranéenne, mésoxérophile, des ubacs des crêtes ventées ibéro-provençales</t>
  </si>
  <si>
    <t>différentielles d'alliance ou de subass ? [tendant vers l'Erysimo nevadensis subsp. collisparsi - Seslerietum caeruleae René Molinier 1934]</t>
  </si>
  <si>
    <t>caractéristiques et différentielles d'association et d'alliance Pulsatillo rubrae - Plantaginion argenteae</t>
  </si>
  <si>
    <t>Festuca marginata (Hack.) K.Richt.</t>
  </si>
  <si>
    <t>[compilation Benoît Vincent ; harmonisation nomenclaturale BV &amp; PJ ; déplacement de colonnes et de ligne : non]</t>
  </si>
  <si>
    <t>altitude [m]</t>
  </si>
  <si>
    <t>pente [°]</t>
  </si>
  <si>
    <t>surface [m²] : Entre 50 et 100 m²</t>
  </si>
  <si>
    <t>numéro de relevé</t>
  </si>
  <si>
    <t>Stipa iberica Martinovsky</t>
  </si>
  <si>
    <t>Potentillo velutinae - Genistetum lobelii René Molinier 1934 [+ Potentillo velutinae - Teucrietum aurei (René Molinier 1934) Julve &amp; Vincent 2014 ass. nov. hoc loco]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</si>
</sst>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9"/>
      <color indexed="57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sz val="9"/>
      <color indexed="17"/>
      <name val="Arial"/>
      <family val="2"/>
    </font>
    <font>
      <sz val="9"/>
      <color indexed="21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8" fillId="21" borderId="3" applyNumberFormat="0" applyAlignment="0" applyProtection="0"/>
    <xf numFmtId="0" fontId="6" fillId="7" borderId="1" applyNumberFormat="0" applyAlignment="0" applyProtection="0"/>
    <xf numFmtId="0" fontId="18" fillId="0" borderId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8" fillId="0" borderId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2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49" fontId="20" fillId="0" borderId="0" xfId="0" applyNumberFormat="1" applyFont="1"/>
    <xf numFmtId="0" fontId="23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19" fillId="0" borderId="0" xfId="0" applyFont="1" applyAlignment="1">
      <alignment horizontal="center" shrinkToFi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49" fontId="30" fillId="0" borderId="0" xfId="0" applyNumberFormat="1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0" fontId="19" fillId="0" borderId="0" xfId="0" applyFont="1" applyAlignment="1"/>
    <xf numFmtId="49" fontId="20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/>
    </xf>
    <xf numFmtId="49" fontId="24" fillId="0" borderId="22" xfId="0" applyNumberFormat="1" applyFont="1" applyBorder="1" applyAlignment="1">
      <alignment horizontal="left" textRotation="90" wrapText="1"/>
    </xf>
    <xf numFmtId="49" fontId="24" fillId="0" borderId="17" xfId="0" applyNumberFormat="1" applyFont="1" applyBorder="1" applyAlignment="1">
      <alignment horizontal="left" textRotation="90" wrapText="1"/>
    </xf>
    <xf numFmtId="49" fontId="24" fillId="0" borderId="23" xfId="0" applyNumberFormat="1" applyFont="1" applyBorder="1" applyAlignment="1">
      <alignment horizontal="left" textRotation="90" wrapText="1"/>
    </xf>
    <xf numFmtId="0" fontId="26" fillId="0" borderId="0" xfId="0" applyFont="1" applyAlignment="1"/>
    <xf numFmtId="0" fontId="21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19" fillId="0" borderId="0" xfId="0" applyFont="1" applyFill="1" applyBorder="1" applyAlignment="1"/>
    <xf numFmtId="0" fontId="2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6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 shrinkToFit="1"/>
    </xf>
    <xf numFmtId="49" fontId="24" fillId="0" borderId="0" xfId="0" applyNumberFormat="1" applyFont="1" applyBorder="1" applyAlignment="1">
      <alignment horizontal="left" textRotation="90" wrapText="1"/>
    </xf>
    <xf numFmtId="0" fontId="21" fillId="0" borderId="0" xfId="0" applyFont="1"/>
    <xf numFmtId="0" fontId="34" fillId="0" borderId="0" xfId="0" applyFont="1"/>
    <xf numFmtId="0" fontId="35" fillId="0" borderId="0" xfId="0" applyFont="1" applyFill="1"/>
    <xf numFmtId="0" fontId="27" fillId="0" borderId="0" xfId="0" applyFont="1" applyAlignment="1"/>
    <xf numFmtId="0" fontId="26" fillId="0" borderId="0" xfId="0" applyFont="1" applyBorder="1" applyAlignment="1">
      <alignment horizontal="center"/>
    </xf>
    <xf numFmtId="0" fontId="19" fillId="0" borderId="10" xfId="0" applyFont="1" applyBorder="1" applyAlignment="1"/>
    <xf numFmtId="0" fontId="19" fillId="0" borderId="11" xfId="0" applyFont="1" applyBorder="1" applyAlignment="1"/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19" fillId="0" borderId="0" xfId="0" applyFont="1" applyFill="1"/>
    <xf numFmtId="0" fontId="19" fillId="0" borderId="0" xfId="0" applyFont="1" applyBorder="1" applyAlignment="1">
      <alignment horizontal="left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xcel Built-in Normal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6B479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lora/BD_Source/Catminat_04-2014/basev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is des syntaxons"/>
      <sheetName val="légende"/>
      <sheetName val="nomenclature écologique"/>
      <sheetName val="contributeurs synchorologie"/>
    </sheetNames>
    <sheetDataSet>
      <sheetData sheetId="0" refreshError="1">
        <row r="715">
          <cell r="F715" t="str">
            <v>Wolffio arrhizae - Lemnetum gibbae (Bennema in Bennema, Sissingh &amp; Westhoff 1943) Bennema 1946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>
      <selection activeCell="W11" sqref="W11"/>
    </sheetView>
  </sheetViews>
  <sheetFormatPr baseColWidth="10" defaultRowHeight="12" x14ac:dyDescent="0.2"/>
  <cols>
    <col min="1" max="1" width="11.7109375" style="9" customWidth="1"/>
    <col min="2" max="3" width="9.42578125" style="10" customWidth="1"/>
    <col min="4" max="4" width="51.85546875" style="1" customWidth="1"/>
    <col min="5" max="22" width="3.85546875" style="1" customWidth="1"/>
    <col min="23" max="16384" width="11.42578125" style="1"/>
  </cols>
  <sheetData>
    <row r="1" spans="1:27" x14ac:dyDescent="0.2">
      <c r="D1" s="6" t="s">
        <v>123</v>
      </c>
    </row>
    <row r="2" spans="1:27" x14ac:dyDescent="0.2">
      <c r="D2" s="51" t="s">
        <v>113</v>
      </c>
      <c r="E2" s="51"/>
      <c r="F2" s="51"/>
      <c r="G2" s="51"/>
      <c r="H2" s="51"/>
      <c r="I2" s="51"/>
      <c r="J2" s="51"/>
      <c r="K2" s="51"/>
      <c r="L2" s="51"/>
      <c r="M2" s="51"/>
    </row>
    <row r="3" spans="1:27" x14ac:dyDescent="0.2">
      <c r="D3" s="26" t="s">
        <v>112</v>
      </c>
      <c r="E3" s="32"/>
      <c r="F3" s="32"/>
      <c r="G3" s="32"/>
      <c r="H3" s="32"/>
      <c r="I3" s="32"/>
      <c r="J3" s="32"/>
      <c r="K3" s="32"/>
      <c r="L3" s="32"/>
      <c r="M3" s="32"/>
    </row>
    <row r="4" spans="1:27" x14ac:dyDescent="0.2">
      <c r="D4" s="26" t="s">
        <v>117</v>
      </c>
      <c r="E4" s="26"/>
      <c r="F4" s="26"/>
      <c r="G4" s="26"/>
      <c r="H4" s="26"/>
      <c r="I4" s="26"/>
      <c r="J4" s="26"/>
      <c r="K4" s="8"/>
      <c r="L4" s="8"/>
      <c r="M4" s="8"/>
      <c r="N4" s="8"/>
      <c r="O4" s="8"/>
      <c r="P4" s="8"/>
      <c r="Q4" s="8"/>
      <c r="R4" s="8"/>
      <c r="S4" s="8"/>
    </row>
    <row r="5" spans="1:27" ht="84" customHeight="1" x14ac:dyDescent="0.2">
      <c r="E5" s="29" t="s">
        <v>95</v>
      </c>
      <c r="F5" s="29" t="s">
        <v>95</v>
      </c>
      <c r="G5" s="30" t="s">
        <v>96</v>
      </c>
      <c r="H5" s="29" t="s">
        <v>97</v>
      </c>
      <c r="I5" s="29" t="s">
        <v>97</v>
      </c>
      <c r="J5" s="29" t="s">
        <v>97</v>
      </c>
      <c r="K5" s="29" t="s">
        <v>97</v>
      </c>
      <c r="L5" s="29" t="s">
        <v>98</v>
      </c>
      <c r="M5" s="29" t="s">
        <v>98</v>
      </c>
      <c r="N5" s="29" t="s">
        <v>98</v>
      </c>
      <c r="O5" s="29" t="s">
        <v>98</v>
      </c>
      <c r="P5" s="31" t="s">
        <v>84</v>
      </c>
      <c r="Q5" s="31" t="s">
        <v>84</v>
      </c>
      <c r="R5" s="31" t="s">
        <v>84</v>
      </c>
      <c r="S5" s="31" t="s">
        <v>84</v>
      </c>
    </row>
    <row r="6" spans="1:27" x14ac:dyDescent="0.2">
      <c r="D6" s="10" t="s">
        <v>121</v>
      </c>
      <c r="E6" s="11">
        <v>1</v>
      </c>
      <c r="F6" s="12">
        <v>2</v>
      </c>
      <c r="G6" s="13">
        <v>3</v>
      </c>
      <c r="H6" s="11">
        <v>4</v>
      </c>
      <c r="I6" s="14">
        <v>5</v>
      </c>
      <c r="J6" s="14">
        <v>6</v>
      </c>
      <c r="K6" s="12">
        <v>7</v>
      </c>
      <c r="L6" s="11">
        <v>8</v>
      </c>
      <c r="M6" s="14">
        <v>9</v>
      </c>
      <c r="N6" s="14">
        <v>10</v>
      </c>
      <c r="O6" s="12">
        <v>11</v>
      </c>
      <c r="P6" s="11">
        <v>12</v>
      </c>
      <c r="Q6" s="14">
        <v>13</v>
      </c>
      <c r="R6" s="14">
        <v>14</v>
      </c>
      <c r="S6" s="12">
        <v>15</v>
      </c>
      <c r="T6" s="9"/>
      <c r="U6" s="9"/>
      <c r="V6" s="9"/>
      <c r="W6" s="15"/>
      <c r="X6" s="15"/>
      <c r="Y6" s="15"/>
    </row>
    <row r="7" spans="1:27" x14ac:dyDescent="0.2">
      <c r="D7" s="10" t="s">
        <v>120</v>
      </c>
      <c r="E7" s="53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54"/>
      <c r="T7" s="15"/>
      <c r="U7" s="15"/>
      <c r="V7" s="15"/>
      <c r="W7" s="15"/>
      <c r="X7" s="15"/>
      <c r="Y7" s="15"/>
    </row>
    <row r="8" spans="1:27" x14ac:dyDescent="0.2">
      <c r="D8" s="10" t="s">
        <v>118</v>
      </c>
      <c r="E8" s="17">
        <v>640</v>
      </c>
      <c r="F8" s="18">
        <v>600</v>
      </c>
      <c r="G8" s="19">
        <v>740</v>
      </c>
      <c r="H8" s="17">
        <v>800</v>
      </c>
      <c r="I8" s="15">
        <v>950</v>
      </c>
      <c r="J8" s="15">
        <v>950</v>
      </c>
      <c r="K8" s="18">
        <v>980</v>
      </c>
      <c r="L8" s="17">
        <v>700</v>
      </c>
      <c r="M8" s="15">
        <v>740</v>
      </c>
      <c r="N8" s="15">
        <v>850</v>
      </c>
      <c r="O8" s="18">
        <v>890</v>
      </c>
      <c r="P8" s="17">
        <v>960</v>
      </c>
      <c r="Q8" s="15">
        <v>1100</v>
      </c>
      <c r="R8" s="15">
        <v>930</v>
      </c>
      <c r="S8" s="18">
        <v>1000</v>
      </c>
      <c r="T8" s="15"/>
      <c r="U8" s="15"/>
      <c r="V8" s="15"/>
      <c r="W8" s="15"/>
      <c r="X8" s="15"/>
      <c r="Y8" s="15"/>
    </row>
    <row r="9" spans="1:27" x14ac:dyDescent="0.2">
      <c r="D9" s="10" t="s">
        <v>119</v>
      </c>
      <c r="E9" s="17">
        <v>8</v>
      </c>
      <c r="F9" s="18">
        <v>10</v>
      </c>
      <c r="G9" s="19">
        <v>5</v>
      </c>
      <c r="H9" s="17">
        <v>5</v>
      </c>
      <c r="I9" s="15">
        <v>5</v>
      </c>
      <c r="J9" s="15">
        <v>5</v>
      </c>
      <c r="K9" s="18">
        <v>15</v>
      </c>
      <c r="L9" s="17">
        <v>5</v>
      </c>
      <c r="M9" s="15">
        <v>5</v>
      </c>
      <c r="N9" s="15">
        <v>5</v>
      </c>
      <c r="O9" s="18">
        <v>3</v>
      </c>
      <c r="P9" s="17">
        <v>5</v>
      </c>
      <c r="Q9" s="15">
        <v>10</v>
      </c>
      <c r="R9" s="15">
        <v>10</v>
      </c>
      <c r="S9" s="18">
        <v>3</v>
      </c>
      <c r="T9" s="15"/>
      <c r="U9" s="15"/>
      <c r="V9" s="15"/>
      <c r="W9" s="15"/>
      <c r="X9" s="15"/>
      <c r="Y9" s="15"/>
    </row>
    <row r="10" spans="1:27" x14ac:dyDescent="0.2">
      <c r="D10" s="10" t="s">
        <v>85</v>
      </c>
      <c r="E10" s="17" t="s">
        <v>86</v>
      </c>
      <c r="F10" s="18" t="s">
        <v>86</v>
      </c>
      <c r="G10" s="19" t="s">
        <v>86</v>
      </c>
      <c r="H10" s="17" t="s">
        <v>87</v>
      </c>
      <c r="I10" s="15" t="s">
        <v>87</v>
      </c>
      <c r="J10" s="15" t="s">
        <v>87</v>
      </c>
      <c r="K10" s="18" t="s">
        <v>87</v>
      </c>
      <c r="L10" s="17" t="s">
        <v>87</v>
      </c>
      <c r="M10" s="15" t="s">
        <v>88</v>
      </c>
      <c r="N10" s="15" t="s">
        <v>88</v>
      </c>
      <c r="O10" s="18" t="s">
        <v>87</v>
      </c>
      <c r="P10" s="17" t="s">
        <v>87</v>
      </c>
      <c r="Q10" s="15" t="s">
        <v>87</v>
      </c>
      <c r="R10" s="15" t="s">
        <v>86</v>
      </c>
      <c r="S10" s="18" t="s">
        <v>87</v>
      </c>
      <c r="T10" s="15"/>
      <c r="U10" s="15"/>
      <c r="V10" s="15"/>
      <c r="W10" s="15"/>
      <c r="X10" s="15"/>
      <c r="Y10" s="15"/>
      <c r="Z10" s="20"/>
      <c r="AA10" s="20"/>
    </row>
    <row r="11" spans="1:27" x14ac:dyDescent="0.2">
      <c r="A11" s="21" t="s">
        <v>91</v>
      </c>
      <c r="B11" s="40" t="s">
        <v>89</v>
      </c>
      <c r="C11" s="41" t="s">
        <v>90</v>
      </c>
      <c r="D11" s="22" t="s">
        <v>99</v>
      </c>
      <c r="E11" s="17"/>
      <c r="F11" s="18"/>
      <c r="G11" s="19"/>
      <c r="H11" s="17"/>
      <c r="K11" s="18"/>
      <c r="L11" s="17"/>
      <c r="O11" s="18"/>
      <c r="P11" s="17"/>
      <c r="S11" s="18"/>
      <c r="T11" s="15"/>
      <c r="U11" s="15"/>
      <c r="V11" s="15"/>
    </row>
    <row r="12" spans="1:27" x14ac:dyDescent="0.2">
      <c r="A12" s="28" t="s">
        <v>50</v>
      </c>
      <c r="B12" s="33">
        <v>30138</v>
      </c>
      <c r="C12" s="34">
        <v>75146</v>
      </c>
      <c r="D12" s="35" t="s">
        <v>101</v>
      </c>
      <c r="E12" s="17">
        <v>3</v>
      </c>
      <c r="F12" s="18">
        <v>2</v>
      </c>
      <c r="G12" s="19">
        <v>1</v>
      </c>
      <c r="H12" s="17">
        <v>4</v>
      </c>
      <c r="I12" s="15">
        <v>4</v>
      </c>
      <c r="J12" s="15">
        <v>3</v>
      </c>
      <c r="K12" s="18">
        <v>3</v>
      </c>
      <c r="L12" s="17">
        <v>2</v>
      </c>
      <c r="M12" s="15">
        <v>3</v>
      </c>
      <c r="N12" s="15">
        <v>3</v>
      </c>
      <c r="O12" s="18">
        <v>3</v>
      </c>
      <c r="P12" s="17">
        <v>4</v>
      </c>
      <c r="Q12" s="15">
        <v>4</v>
      </c>
      <c r="R12" s="15">
        <v>3</v>
      </c>
      <c r="S12" s="18">
        <v>3</v>
      </c>
    </row>
    <row r="13" spans="1:27" x14ac:dyDescent="0.2">
      <c r="A13" s="27" t="s">
        <v>35</v>
      </c>
      <c r="B13" s="36">
        <v>29953</v>
      </c>
      <c r="C13" s="38">
        <v>74961</v>
      </c>
      <c r="D13" s="23" t="s">
        <v>1</v>
      </c>
      <c r="E13" s="17"/>
      <c r="F13" s="18"/>
      <c r="G13" s="19">
        <v>1</v>
      </c>
      <c r="H13" s="17">
        <v>2</v>
      </c>
      <c r="I13" s="15">
        <v>2</v>
      </c>
      <c r="J13" s="15">
        <v>1</v>
      </c>
      <c r="K13" s="18">
        <v>2</v>
      </c>
      <c r="L13" s="17" t="s">
        <v>0</v>
      </c>
      <c r="O13" s="18"/>
      <c r="P13" s="17">
        <v>1</v>
      </c>
      <c r="Q13" s="15">
        <v>2</v>
      </c>
      <c r="R13" s="15">
        <v>1</v>
      </c>
      <c r="S13" s="18">
        <v>1</v>
      </c>
    </row>
    <row r="14" spans="1:27" x14ac:dyDescent="0.2">
      <c r="A14" s="28" t="s">
        <v>39</v>
      </c>
      <c r="B14" s="2">
        <v>1206</v>
      </c>
      <c r="C14" s="3">
        <v>103426</v>
      </c>
      <c r="D14" s="23" t="s">
        <v>22</v>
      </c>
      <c r="E14" s="17"/>
      <c r="F14" s="18"/>
      <c r="G14" s="19" t="s">
        <v>0</v>
      </c>
      <c r="H14" s="17" t="s">
        <v>0</v>
      </c>
      <c r="I14" s="15">
        <v>1</v>
      </c>
      <c r="J14" s="15">
        <v>2</v>
      </c>
      <c r="K14" s="18">
        <v>1</v>
      </c>
      <c r="L14" s="17"/>
      <c r="M14" s="15">
        <v>1</v>
      </c>
      <c r="N14" s="15" t="s">
        <v>0</v>
      </c>
      <c r="O14" s="18">
        <v>1</v>
      </c>
      <c r="P14" s="17"/>
      <c r="Q14" s="15" t="s">
        <v>0</v>
      </c>
      <c r="R14" s="15" t="s">
        <v>0</v>
      </c>
      <c r="S14" s="18" t="s">
        <v>0</v>
      </c>
    </row>
    <row r="15" spans="1:27" x14ac:dyDescent="0.2">
      <c r="A15" s="27" t="s">
        <v>34</v>
      </c>
      <c r="B15" s="36">
        <v>1137</v>
      </c>
      <c r="C15" s="38">
        <v>61874</v>
      </c>
      <c r="D15" s="23" t="s">
        <v>2</v>
      </c>
      <c r="E15" s="17"/>
      <c r="F15" s="18"/>
      <c r="G15" s="19"/>
      <c r="H15" s="17" t="s">
        <v>0</v>
      </c>
      <c r="I15" s="15" t="s">
        <v>0</v>
      </c>
      <c r="J15" s="15" t="s">
        <v>0</v>
      </c>
      <c r="K15" s="18">
        <v>1</v>
      </c>
      <c r="L15" s="17" t="s">
        <v>0</v>
      </c>
      <c r="M15" s="15" t="s">
        <v>0</v>
      </c>
      <c r="N15" s="15" t="s">
        <v>0</v>
      </c>
      <c r="O15" s="18" t="s">
        <v>0</v>
      </c>
      <c r="P15" s="17"/>
      <c r="Q15" s="15">
        <v>1</v>
      </c>
      <c r="S15" s="18" t="s">
        <v>0</v>
      </c>
    </row>
    <row r="16" spans="1:27" x14ac:dyDescent="0.2">
      <c r="A16" s="27" t="s">
        <v>30</v>
      </c>
      <c r="B16" s="36">
        <v>5690</v>
      </c>
      <c r="C16" s="38">
        <v>70638</v>
      </c>
      <c r="D16" s="23" t="s">
        <v>83</v>
      </c>
      <c r="E16" s="17"/>
      <c r="F16" s="18"/>
      <c r="G16" s="19" t="s">
        <v>0</v>
      </c>
      <c r="H16" s="17"/>
      <c r="I16" s="15" t="s">
        <v>0</v>
      </c>
      <c r="J16" s="15" t="s">
        <v>0</v>
      </c>
      <c r="K16" s="18"/>
      <c r="L16" s="17">
        <v>1</v>
      </c>
      <c r="M16" s="15" t="s">
        <v>0</v>
      </c>
      <c r="N16" s="15" t="s">
        <v>0</v>
      </c>
      <c r="O16" s="18" t="s">
        <v>0</v>
      </c>
      <c r="P16" s="17"/>
      <c r="R16" s="15" t="s">
        <v>0</v>
      </c>
      <c r="S16" s="18" t="s">
        <v>0</v>
      </c>
    </row>
    <row r="17" spans="1:24" x14ac:dyDescent="0.2">
      <c r="A17" s="27" t="s">
        <v>35</v>
      </c>
      <c r="B17" s="36">
        <v>30462</v>
      </c>
      <c r="C17" s="38">
        <v>75470</v>
      </c>
      <c r="D17" s="9" t="s">
        <v>23</v>
      </c>
      <c r="E17" s="17"/>
      <c r="F17" s="18"/>
      <c r="G17" s="19"/>
      <c r="H17" s="17" t="s">
        <v>0</v>
      </c>
      <c r="I17" s="15" t="s">
        <v>0</v>
      </c>
      <c r="J17" s="15" t="s">
        <v>0</v>
      </c>
      <c r="K17" s="18"/>
      <c r="L17" s="17">
        <v>1</v>
      </c>
      <c r="N17" s="15">
        <v>1</v>
      </c>
      <c r="O17" s="18">
        <v>1</v>
      </c>
      <c r="P17" s="17">
        <v>1</v>
      </c>
      <c r="Q17" s="15" t="s">
        <v>0</v>
      </c>
      <c r="R17" s="15" t="s">
        <v>0</v>
      </c>
      <c r="S17" s="18" t="s">
        <v>0</v>
      </c>
      <c r="V17" s="4"/>
      <c r="W17" s="2"/>
      <c r="X17" s="3"/>
    </row>
    <row r="18" spans="1:24" x14ac:dyDescent="0.2">
      <c r="A18" s="28" t="s">
        <v>39</v>
      </c>
      <c r="B18" s="36">
        <v>43579</v>
      </c>
      <c r="C18" s="38">
        <v>52952</v>
      </c>
      <c r="D18" s="9" t="s">
        <v>102</v>
      </c>
      <c r="E18" s="17">
        <v>1</v>
      </c>
      <c r="F18" s="18"/>
      <c r="G18" s="19"/>
      <c r="H18" s="17">
        <v>3</v>
      </c>
      <c r="I18" s="15">
        <v>2</v>
      </c>
      <c r="J18" s="15">
        <v>3</v>
      </c>
      <c r="K18" s="18">
        <v>1</v>
      </c>
      <c r="L18" s="17"/>
      <c r="N18" s="15">
        <v>2</v>
      </c>
      <c r="O18" s="18">
        <v>3</v>
      </c>
      <c r="P18" s="17"/>
      <c r="S18" s="18"/>
    </row>
    <row r="19" spans="1:24" x14ac:dyDescent="0.2">
      <c r="A19" s="27" t="s">
        <v>24</v>
      </c>
      <c r="B19" s="36">
        <v>1564</v>
      </c>
      <c r="C19" s="38">
        <v>10386</v>
      </c>
      <c r="D19" s="9" t="s">
        <v>58</v>
      </c>
      <c r="E19" s="17"/>
      <c r="F19" s="18"/>
      <c r="G19" s="19"/>
      <c r="H19" s="17" t="s">
        <v>0</v>
      </c>
      <c r="J19" s="15" t="s">
        <v>0</v>
      </c>
      <c r="K19" s="18" t="s">
        <v>0</v>
      </c>
      <c r="L19" s="17"/>
      <c r="M19" s="15" t="s">
        <v>0</v>
      </c>
      <c r="O19" s="18"/>
      <c r="P19" s="17"/>
      <c r="S19" s="18"/>
      <c r="V19" s="4"/>
      <c r="W19" s="2"/>
      <c r="X19" s="3"/>
    </row>
    <row r="20" spans="1:24" x14ac:dyDescent="0.2">
      <c r="A20" s="27" t="s">
        <v>26</v>
      </c>
      <c r="B20" s="36">
        <v>8641</v>
      </c>
      <c r="C20" s="38">
        <v>6132</v>
      </c>
      <c r="D20" s="23" t="s">
        <v>3</v>
      </c>
      <c r="E20" s="17" t="s">
        <v>0</v>
      </c>
      <c r="F20" s="18"/>
      <c r="G20" s="19" t="s">
        <v>0</v>
      </c>
      <c r="H20" s="17" t="s">
        <v>0</v>
      </c>
      <c r="I20" s="15" t="s">
        <v>0</v>
      </c>
      <c r="K20" s="18"/>
      <c r="L20" s="17"/>
      <c r="O20" s="18"/>
      <c r="P20" s="17"/>
      <c r="Q20" s="15" t="s">
        <v>0</v>
      </c>
      <c r="S20" s="18"/>
      <c r="U20" s="5"/>
      <c r="V20" s="4"/>
    </row>
    <row r="21" spans="1:24" x14ac:dyDescent="0.2">
      <c r="A21" s="27" t="s">
        <v>39</v>
      </c>
      <c r="B21" s="36">
        <v>121</v>
      </c>
      <c r="C21" s="38">
        <v>11624</v>
      </c>
      <c r="D21" s="23" t="s">
        <v>59</v>
      </c>
      <c r="E21" s="17"/>
      <c r="F21" s="18"/>
      <c r="G21" s="19"/>
      <c r="H21" s="17"/>
      <c r="K21" s="18"/>
      <c r="L21" s="17"/>
      <c r="O21" s="18"/>
      <c r="P21" s="17">
        <v>1</v>
      </c>
      <c r="Q21" s="15" t="s">
        <v>0</v>
      </c>
      <c r="S21" s="18" t="s">
        <v>0</v>
      </c>
    </row>
    <row r="22" spans="1:24" x14ac:dyDescent="0.2">
      <c r="A22" s="27" t="s">
        <v>50</v>
      </c>
      <c r="B22" s="36">
        <v>7318</v>
      </c>
      <c r="C22" s="38">
        <v>75108</v>
      </c>
      <c r="D22" s="23" t="s">
        <v>63</v>
      </c>
      <c r="E22" s="17"/>
      <c r="F22" s="18"/>
      <c r="G22" s="19"/>
      <c r="H22" s="17"/>
      <c r="K22" s="18"/>
      <c r="L22" s="17" t="s">
        <v>0</v>
      </c>
      <c r="M22" s="15">
        <v>1</v>
      </c>
      <c r="O22" s="18" t="s">
        <v>0</v>
      </c>
      <c r="P22" s="17"/>
      <c r="S22" s="18"/>
    </row>
    <row r="23" spans="1:24" x14ac:dyDescent="0.2">
      <c r="A23" s="27" t="s">
        <v>31</v>
      </c>
      <c r="B23" s="36">
        <v>2538</v>
      </c>
      <c r="C23" s="38">
        <v>62691</v>
      </c>
      <c r="D23" s="23" t="s">
        <v>77</v>
      </c>
      <c r="E23" s="17"/>
      <c r="F23" s="18"/>
      <c r="G23" s="19"/>
      <c r="H23" s="17"/>
      <c r="J23" s="15">
        <v>1</v>
      </c>
      <c r="K23" s="18">
        <v>1</v>
      </c>
      <c r="L23" s="17"/>
      <c r="O23" s="18"/>
      <c r="P23" s="17"/>
      <c r="S23" s="18"/>
    </row>
    <row r="24" spans="1:24" x14ac:dyDescent="0.2">
      <c r="A24" s="27" t="s">
        <v>35</v>
      </c>
      <c r="B24" s="36">
        <v>986</v>
      </c>
      <c r="C24" s="38">
        <v>36838</v>
      </c>
      <c r="D24" s="1" t="s">
        <v>68</v>
      </c>
      <c r="E24" s="17"/>
      <c r="F24" s="18"/>
      <c r="G24" s="19"/>
      <c r="H24" s="17"/>
      <c r="K24" s="18"/>
      <c r="L24" s="17"/>
      <c r="O24" s="18"/>
      <c r="P24" s="17"/>
      <c r="Q24" s="15" t="s">
        <v>0</v>
      </c>
      <c r="S24" s="18"/>
    </row>
    <row r="25" spans="1:24" x14ac:dyDescent="0.2">
      <c r="A25" s="27" t="s">
        <v>39</v>
      </c>
      <c r="B25" s="36">
        <v>30398</v>
      </c>
      <c r="C25" s="38">
        <v>75406</v>
      </c>
      <c r="D25" s="23" t="s">
        <v>80</v>
      </c>
      <c r="E25" s="17" t="s">
        <v>0</v>
      </c>
      <c r="F25" s="18"/>
      <c r="G25" s="19"/>
      <c r="H25" s="17" t="s">
        <v>0</v>
      </c>
      <c r="I25" s="15" t="s">
        <v>0</v>
      </c>
      <c r="J25" s="15" t="s">
        <v>0</v>
      </c>
      <c r="K25" s="18" t="s">
        <v>0</v>
      </c>
      <c r="L25" s="17" t="s">
        <v>0</v>
      </c>
      <c r="M25" s="15" t="s">
        <v>0</v>
      </c>
      <c r="N25" s="15" t="s">
        <v>0</v>
      </c>
      <c r="O25" s="18">
        <v>1</v>
      </c>
      <c r="P25" s="17" t="s">
        <v>0</v>
      </c>
      <c r="Q25" s="15">
        <v>1</v>
      </c>
      <c r="R25" s="15">
        <v>1</v>
      </c>
      <c r="S25" s="18" t="s">
        <v>0</v>
      </c>
    </row>
    <row r="26" spans="1:24" x14ac:dyDescent="0.2">
      <c r="A26" s="4" t="s">
        <v>45</v>
      </c>
      <c r="B26" s="2">
        <v>7165</v>
      </c>
      <c r="C26" s="59">
        <v>66403</v>
      </c>
      <c r="D26" s="60" t="s">
        <v>122</v>
      </c>
      <c r="E26" s="17" t="s">
        <v>0</v>
      </c>
      <c r="F26" s="18"/>
      <c r="G26" s="19" t="s">
        <v>0</v>
      </c>
      <c r="H26" s="17" t="s">
        <v>0</v>
      </c>
      <c r="I26" s="15" t="s">
        <v>0</v>
      </c>
      <c r="J26" s="15">
        <v>2</v>
      </c>
      <c r="K26" s="18">
        <v>1</v>
      </c>
      <c r="L26" s="17">
        <v>2</v>
      </c>
      <c r="M26" s="15">
        <v>1</v>
      </c>
      <c r="N26" s="15" t="s">
        <v>0</v>
      </c>
      <c r="O26" s="18" t="s">
        <v>0</v>
      </c>
      <c r="P26" s="17" t="s">
        <v>0</v>
      </c>
      <c r="R26" s="15" t="s">
        <v>0</v>
      </c>
      <c r="S26" s="18" t="s">
        <v>0</v>
      </c>
    </row>
    <row r="27" spans="1:24" x14ac:dyDescent="0.2">
      <c r="A27" s="27"/>
      <c r="B27" s="36"/>
      <c r="C27" s="38"/>
      <c r="D27" s="24" t="s">
        <v>100</v>
      </c>
      <c r="E27" s="17"/>
      <c r="F27" s="18"/>
      <c r="G27" s="19"/>
      <c r="H27" s="17"/>
      <c r="K27" s="18"/>
      <c r="L27" s="17"/>
      <c r="O27" s="18"/>
      <c r="P27" s="17"/>
      <c r="S27" s="18"/>
    </row>
    <row r="28" spans="1:24" x14ac:dyDescent="0.2">
      <c r="A28" s="27" t="s">
        <v>34</v>
      </c>
      <c r="B28" s="36">
        <v>5923</v>
      </c>
      <c r="C28" s="38">
        <v>13926</v>
      </c>
      <c r="D28" s="23" t="s">
        <v>60</v>
      </c>
      <c r="E28" s="17" t="s">
        <v>0</v>
      </c>
      <c r="F28" s="18"/>
      <c r="G28" s="19" t="s">
        <v>0</v>
      </c>
      <c r="H28" s="17">
        <v>1</v>
      </c>
      <c r="I28" s="15">
        <v>2</v>
      </c>
      <c r="J28" s="15">
        <v>1</v>
      </c>
      <c r="K28" s="18">
        <v>1</v>
      </c>
      <c r="L28" s="17" t="s">
        <v>0</v>
      </c>
      <c r="M28" s="15">
        <v>2</v>
      </c>
      <c r="N28" s="15">
        <v>1</v>
      </c>
      <c r="O28" s="18">
        <v>1</v>
      </c>
      <c r="P28" s="17" t="s">
        <v>0</v>
      </c>
      <c r="Q28" s="15">
        <v>1</v>
      </c>
      <c r="R28" s="15" t="s">
        <v>0</v>
      </c>
      <c r="S28" s="18" t="s">
        <v>0</v>
      </c>
    </row>
    <row r="29" spans="1:24" x14ac:dyDescent="0.2">
      <c r="A29" s="27" t="s">
        <v>41</v>
      </c>
      <c r="B29" s="36">
        <v>6973</v>
      </c>
      <c r="C29" s="38">
        <v>37233</v>
      </c>
      <c r="D29" s="23" t="s">
        <v>69</v>
      </c>
      <c r="E29" s="17">
        <v>1</v>
      </c>
      <c r="F29" s="18" t="s">
        <v>0</v>
      </c>
      <c r="G29" s="19">
        <v>2</v>
      </c>
      <c r="H29" s="17" t="s">
        <v>0</v>
      </c>
      <c r="I29" s="15">
        <v>1</v>
      </c>
      <c r="J29" s="15">
        <v>1</v>
      </c>
      <c r="K29" s="18">
        <v>1</v>
      </c>
      <c r="L29" s="17">
        <v>1</v>
      </c>
      <c r="M29" s="15">
        <v>2</v>
      </c>
      <c r="N29" s="15">
        <v>1</v>
      </c>
      <c r="O29" s="18" t="s">
        <v>0</v>
      </c>
      <c r="P29" s="17"/>
      <c r="Q29" s="15" t="s">
        <v>0</v>
      </c>
      <c r="R29" s="15">
        <v>1</v>
      </c>
      <c r="S29" s="18" t="s">
        <v>0</v>
      </c>
    </row>
    <row r="30" spans="1:24" x14ac:dyDescent="0.2">
      <c r="A30" s="27" t="s">
        <v>36</v>
      </c>
      <c r="B30" s="36">
        <v>6268</v>
      </c>
      <c r="C30" s="38">
        <v>5615</v>
      </c>
      <c r="D30" s="23" t="s">
        <v>56</v>
      </c>
      <c r="E30" s="17" t="s">
        <v>0</v>
      </c>
      <c r="F30" s="18"/>
      <c r="G30" s="19" t="s">
        <v>0</v>
      </c>
      <c r="H30" s="17">
        <v>1</v>
      </c>
      <c r="J30" s="15" t="s">
        <v>0</v>
      </c>
      <c r="K30" s="18"/>
      <c r="L30" s="17"/>
      <c r="M30" s="15" t="s">
        <v>0</v>
      </c>
      <c r="O30" s="18"/>
      <c r="P30" s="17" t="s">
        <v>0</v>
      </c>
      <c r="Q30" s="15" t="s">
        <v>0</v>
      </c>
      <c r="S30" s="18" t="s">
        <v>0</v>
      </c>
    </row>
    <row r="31" spans="1:24" x14ac:dyDescent="0.2">
      <c r="A31" s="27" t="s">
        <v>35</v>
      </c>
      <c r="B31" s="36">
        <v>3770</v>
      </c>
      <c r="C31" s="38">
        <v>39479</v>
      </c>
      <c r="D31" s="23" t="s">
        <v>71</v>
      </c>
      <c r="E31" s="17"/>
      <c r="F31" s="18"/>
      <c r="G31" s="19"/>
      <c r="H31" s="17" t="s">
        <v>0</v>
      </c>
      <c r="K31" s="18" t="s">
        <v>0</v>
      </c>
      <c r="L31" s="17"/>
      <c r="O31" s="18" t="s">
        <v>0</v>
      </c>
      <c r="P31" s="17"/>
      <c r="Q31" s="15" t="s">
        <v>0</v>
      </c>
      <c r="R31" s="15">
        <v>1</v>
      </c>
      <c r="S31" s="18" t="s">
        <v>0</v>
      </c>
    </row>
    <row r="32" spans="1:24" x14ac:dyDescent="0.2">
      <c r="A32" s="27" t="s">
        <v>49</v>
      </c>
      <c r="B32" s="36">
        <v>30325</v>
      </c>
      <c r="C32" s="38">
        <v>75333</v>
      </c>
      <c r="D32" s="23" t="s">
        <v>4</v>
      </c>
      <c r="E32" s="17" t="s">
        <v>0</v>
      </c>
      <c r="F32" s="18"/>
      <c r="G32" s="19" t="s">
        <v>0</v>
      </c>
      <c r="H32" s="17"/>
      <c r="K32" s="18"/>
      <c r="L32" s="17" t="s">
        <v>0</v>
      </c>
      <c r="N32" s="15" t="s">
        <v>0</v>
      </c>
      <c r="O32" s="18"/>
      <c r="P32" s="17"/>
      <c r="S32" s="18" t="s">
        <v>0</v>
      </c>
    </row>
    <row r="33" spans="1:19" x14ac:dyDescent="0.2">
      <c r="A33" s="27" t="s">
        <v>52</v>
      </c>
      <c r="B33" s="36">
        <v>7307</v>
      </c>
      <c r="C33" s="38">
        <v>36807</v>
      </c>
      <c r="D33" s="23" t="s">
        <v>5</v>
      </c>
      <c r="E33" s="17" t="s">
        <v>0</v>
      </c>
      <c r="F33" s="18"/>
      <c r="G33" s="19" t="s">
        <v>0</v>
      </c>
      <c r="H33" s="17" t="s">
        <v>0</v>
      </c>
      <c r="K33" s="18"/>
      <c r="L33" s="17"/>
      <c r="N33" s="15" t="s">
        <v>0</v>
      </c>
      <c r="O33" s="18">
        <v>1</v>
      </c>
      <c r="P33" s="17"/>
      <c r="R33" s="15" t="s">
        <v>0</v>
      </c>
      <c r="S33" s="18" t="s">
        <v>0</v>
      </c>
    </row>
    <row r="34" spans="1:19" x14ac:dyDescent="0.2">
      <c r="A34" s="27" t="s">
        <v>45</v>
      </c>
      <c r="B34" s="36">
        <v>7166</v>
      </c>
      <c r="C34" s="38">
        <v>66418</v>
      </c>
      <c r="D34" s="9" t="s">
        <v>78</v>
      </c>
      <c r="E34" s="17"/>
      <c r="F34" s="18" t="s">
        <v>0</v>
      </c>
      <c r="G34" s="19" t="s">
        <v>0</v>
      </c>
      <c r="H34" s="17"/>
      <c r="I34" s="15" t="s">
        <v>0</v>
      </c>
      <c r="J34" s="15" t="s">
        <v>0</v>
      </c>
      <c r="K34" s="18"/>
      <c r="L34" s="17" t="s">
        <v>0</v>
      </c>
      <c r="O34" s="18"/>
      <c r="P34" s="17"/>
      <c r="S34" s="18"/>
    </row>
    <row r="35" spans="1:19" x14ac:dyDescent="0.2">
      <c r="A35" s="27" t="s">
        <v>43</v>
      </c>
      <c r="B35" s="36">
        <v>30054</v>
      </c>
      <c r="C35" s="38">
        <v>75062</v>
      </c>
      <c r="D35" s="23" t="s">
        <v>6</v>
      </c>
      <c r="E35" s="17"/>
      <c r="F35" s="18"/>
      <c r="G35" s="19" t="s">
        <v>0</v>
      </c>
      <c r="H35" s="17" t="s">
        <v>0</v>
      </c>
      <c r="K35" s="18"/>
      <c r="L35" s="17"/>
      <c r="O35" s="18"/>
      <c r="P35" s="17"/>
      <c r="S35" s="18"/>
    </row>
    <row r="36" spans="1:19" x14ac:dyDescent="0.2">
      <c r="A36" s="27"/>
      <c r="B36" s="36"/>
      <c r="C36" s="38"/>
      <c r="D36" s="24" t="s">
        <v>93</v>
      </c>
      <c r="E36" s="17"/>
      <c r="F36" s="18"/>
      <c r="G36" s="19"/>
      <c r="H36" s="17"/>
      <c r="K36" s="18"/>
      <c r="L36" s="17"/>
      <c r="O36" s="18"/>
      <c r="P36" s="17"/>
      <c r="S36" s="18"/>
    </row>
    <row r="37" spans="1:19" x14ac:dyDescent="0.2">
      <c r="A37" s="4" t="s">
        <v>40</v>
      </c>
      <c r="B37" s="33">
        <v>10058</v>
      </c>
      <c r="C37" s="34">
        <v>27171</v>
      </c>
      <c r="D37" s="35" t="s">
        <v>116</v>
      </c>
      <c r="E37" s="17">
        <v>1</v>
      </c>
      <c r="F37" s="18" t="s">
        <v>0</v>
      </c>
      <c r="G37" s="19">
        <v>1</v>
      </c>
      <c r="H37" s="17">
        <v>1</v>
      </c>
      <c r="I37" s="15">
        <v>2</v>
      </c>
      <c r="J37" s="15" t="s">
        <v>0</v>
      </c>
      <c r="K37" s="18"/>
      <c r="L37" s="17">
        <v>1</v>
      </c>
      <c r="M37" s="15">
        <v>1</v>
      </c>
      <c r="N37" s="15">
        <v>2</v>
      </c>
      <c r="O37" s="18">
        <v>2</v>
      </c>
      <c r="P37" s="17" t="s">
        <v>0</v>
      </c>
      <c r="Q37" s="15" t="s">
        <v>0</v>
      </c>
      <c r="R37" s="15" t="s">
        <v>0</v>
      </c>
      <c r="S37" s="18" t="s">
        <v>0</v>
      </c>
    </row>
    <row r="38" spans="1:19" x14ac:dyDescent="0.2">
      <c r="A38" s="27" t="s">
        <v>46</v>
      </c>
      <c r="B38" s="36">
        <v>30361</v>
      </c>
      <c r="C38" s="38">
        <v>75369</v>
      </c>
      <c r="D38" s="23" t="s">
        <v>7</v>
      </c>
      <c r="E38" s="17">
        <v>1</v>
      </c>
      <c r="F38" s="18">
        <v>1</v>
      </c>
      <c r="G38" s="19">
        <v>1</v>
      </c>
      <c r="H38" s="17" t="s">
        <v>0</v>
      </c>
      <c r="I38" s="15" t="s">
        <v>0</v>
      </c>
      <c r="J38" s="15" t="s">
        <v>0</v>
      </c>
      <c r="K38" s="18">
        <v>1</v>
      </c>
      <c r="L38" s="17"/>
      <c r="M38" s="15" t="s">
        <v>0</v>
      </c>
      <c r="O38" s="18"/>
      <c r="P38" s="17">
        <v>1</v>
      </c>
      <c r="Q38" s="15">
        <v>2</v>
      </c>
      <c r="R38" s="15">
        <v>1</v>
      </c>
      <c r="S38" s="18" t="s">
        <v>0</v>
      </c>
    </row>
    <row r="39" spans="1:19" x14ac:dyDescent="0.2">
      <c r="A39" s="27" t="s">
        <v>41</v>
      </c>
      <c r="B39" s="36">
        <v>5915</v>
      </c>
      <c r="C39" s="38">
        <v>13885</v>
      </c>
      <c r="D39" s="23" t="s">
        <v>8</v>
      </c>
      <c r="E39" s="17" t="s">
        <v>0</v>
      </c>
      <c r="F39" s="18"/>
      <c r="G39" s="19" t="s">
        <v>0</v>
      </c>
      <c r="H39" s="17" t="s">
        <v>0</v>
      </c>
      <c r="I39" s="15" t="s">
        <v>0</v>
      </c>
      <c r="J39" s="15" t="s">
        <v>0</v>
      </c>
      <c r="K39" s="18" t="s">
        <v>0</v>
      </c>
      <c r="L39" s="17"/>
      <c r="M39" s="15" t="s">
        <v>0</v>
      </c>
      <c r="N39" s="15" t="s">
        <v>0</v>
      </c>
      <c r="O39" s="18" t="s">
        <v>0</v>
      </c>
      <c r="P39" s="17"/>
      <c r="Q39" s="15" t="s">
        <v>92</v>
      </c>
      <c r="S39" s="18"/>
    </row>
    <row r="40" spans="1:19" x14ac:dyDescent="0.2">
      <c r="A40" s="27" t="s">
        <v>27</v>
      </c>
      <c r="B40" s="36">
        <v>7080</v>
      </c>
      <c r="C40" s="38">
        <v>50356</v>
      </c>
      <c r="D40" s="23" t="s">
        <v>72</v>
      </c>
      <c r="E40" s="17"/>
      <c r="F40" s="18"/>
      <c r="G40" s="19" t="s">
        <v>0</v>
      </c>
      <c r="H40" s="17" t="s">
        <v>0</v>
      </c>
      <c r="K40" s="18"/>
      <c r="L40" s="17" t="s">
        <v>0</v>
      </c>
      <c r="M40" s="15">
        <v>1</v>
      </c>
      <c r="O40" s="18" t="s">
        <v>0</v>
      </c>
      <c r="P40" s="17"/>
      <c r="S40" s="18"/>
    </row>
    <row r="41" spans="1:19" x14ac:dyDescent="0.2">
      <c r="A41" s="27" t="s">
        <v>44</v>
      </c>
      <c r="B41" s="36">
        <v>6672</v>
      </c>
      <c r="C41" s="38">
        <v>10163</v>
      </c>
      <c r="D41" s="23" t="s">
        <v>57</v>
      </c>
      <c r="E41" s="17" t="s">
        <v>0</v>
      </c>
      <c r="F41" s="18">
        <v>1</v>
      </c>
      <c r="G41" s="19" t="s">
        <v>0</v>
      </c>
      <c r="H41" s="17"/>
      <c r="K41" s="18"/>
      <c r="L41" s="17"/>
      <c r="O41" s="18"/>
      <c r="P41" s="17"/>
      <c r="S41" s="18"/>
    </row>
    <row r="42" spans="1:19" x14ac:dyDescent="0.2">
      <c r="A42" s="27" t="s">
        <v>50</v>
      </c>
      <c r="B42" s="36">
        <v>1123</v>
      </c>
      <c r="C42" s="38">
        <v>60350</v>
      </c>
      <c r="D42" s="23" t="s">
        <v>74</v>
      </c>
      <c r="E42" s="17" t="s">
        <v>0</v>
      </c>
      <c r="F42" s="18" t="s">
        <v>0</v>
      </c>
      <c r="G42" s="19"/>
      <c r="H42" s="17" t="s">
        <v>0</v>
      </c>
      <c r="I42" s="15" t="s">
        <v>0</v>
      </c>
      <c r="J42" s="15" t="s">
        <v>0</v>
      </c>
      <c r="K42" s="18" t="s">
        <v>0</v>
      </c>
      <c r="L42" s="17">
        <v>2</v>
      </c>
      <c r="M42" s="15">
        <v>1</v>
      </c>
      <c r="O42" s="18"/>
      <c r="P42" s="17" t="s">
        <v>0</v>
      </c>
      <c r="Q42" s="15" t="s">
        <v>0</v>
      </c>
      <c r="R42" s="15" t="s">
        <v>0</v>
      </c>
      <c r="S42" s="18" t="s">
        <v>0</v>
      </c>
    </row>
    <row r="43" spans="1:19" x14ac:dyDescent="0.2">
      <c r="A43" s="27" t="s">
        <v>51</v>
      </c>
      <c r="B43" s="36">
        <v>3569</v>
      </c>
      <c r="C43" s="38">
        <v>38072</v>
      </c>
      <c r="D43" s="23" t="s">
        <v>9</v>
      </c>
      <c r="E43" s="17" t="s">
        <v>0</v>
      </c>
      <c r="F43" s="18"/>
      <c r="G43" s="19">
        <v>1</v>
      </c>
      <c r="H43" s="17">
        <v>1</v>
      </c>
      <c r="I43" s="15" t="s">
        <v>0</v>
      </c>
      <c r="J43" s="15" t="s">
        <v>0</v>
      </c>
      <c r="K43" s="18" t="s">
        <v>0</v>
      </c>
      <c r="L43" s="17" t="s">
        <v>0</v>
      </c>
      <c r="M43" s="15" t="s">
        <v>0</v>
      </c>
      <c r="O43" s="18"/>
      <c r="P43" s="17">
        <v>2</v>
      </c>
      <c r="Q43" s="15" t="s">
        <v>0</v>
      </c>
      <c r="R43" s="15" t="s">
        <v>0</v>
      </c>
      <c r="S43" s="18" t="s">
        <v>0</v>
      </c>
    </row>
    <row r="44" spans="1:19" x14ac:dyDescent="0.2">
      <c r="A44" s="27" t="s">
        <v>44</v>
      </c>
      <c r="B44" s="36">
        <v>14800</v>
      </c>
      <c r="C44" s="38">
        <v>68271</v>
      </c>
      <c r="D44" s="23" t="s">
        <v>10</v>
      </c>
      <c r="E44" s="17">
        <v>1</v>
      </c>
      <c r="F44" s="18">
        <v>2</v>
      </c>
      <c r="G44" s="19">
        <v>2</v>
      </c>
      <c r="H44" s="17">
        <v>1</v>
      </c>
      <c r="I44" s="15" t="s">
        <v>0</v>
      </c>
      <c r="J44" s="15" t="s">
        <v>0</v>
      </c>
      <c r="K44" s="18" t="s">
        <v>0</v>
      </c>
      <c r="L44" s="17" t="s">
        <v>0</v>
      </c>
      <c r="M44" s="15">
        <v>1</v>
      </c>
      <c r="N44" s="15">
        <v>1</v>
      </c>
      <c r="O44" s="18" t="s">
        <v>0</v>
      </c>
      <c r="P44" s="17"/>
      <c r="Q44" s="15" t="s">
        <v>0</v>
      </c>
      <c r="R44" s="15" t="s">
        <v>0</v>
      </c>
      <c r="S44" s="18"/>
    </row>
    <row r="45" spans="1:19" x14ac:dyDescent="0.2">
      <c r="A45" s="27" t="s">
        <v>35</v>
      </c>
      <c r="B45" s="2">
        <v>10329</v>
      </c>
      <c r="C45" s="39">
        <v>31144</v>
      </c>
      <c r="D45" s="25" t="s">
        <v>66</v>
      </c>
      <c r="E45" s="17" t="s">
        <v>0</v>
      </c>
      <c r="F45" s="18"/>
      <c r="G45" s="19">
        <v>2</v>
      </c>
      <c r="H45" s="17">
        <v>2</v>
      </c>
      <c r="I45" s="15">
        <v>2</v>
      </c>
      <c r="J45" s="15">
        <v>1</v>
      </c>
      <c r="K45" s="18"/>
      <c r="L45" s="17">
        <v>2</v>
      </c>
      <c r="M45" s="15">
        <v>1</v>
      </c>
      <c r="N45" s="15">
        <v>2</v>
      </c>
      <c r="O45" s="18">
        <v>2</v>
      </c>
      <c r="P45" s="17" t="s">
        <v>0</v>
      </c>
      <c r="R45" s="15" t="s">
        <v>0</v>
      </c>
      <c r="S45" s="18"/>
    </row>
    <row r="46" spans="1:19" x14ac:dyDescent="0.2">
      <c r="A46" s="27" t="s">
        <v>35</v>
      </c>
      <c r="B46" s="36">
        <v>2417</v>
      </c>
      <c r="C46" s="38">
        <v>31040</v>
      </c>
      <c r="D46" s="23" t="s">
        <v>65</v>
      </c>
      <c r="E46" s="17" t="s">
        <v>0</v>
      </c>
      <c r="F46" s="18"/>
      <c r="G46" s="19" t="s">
        <v>0</v>
      </c>
      <c r="H46" s="17"/>
      <c r="J46" s="15" t="s">
        <v>0</v>
      </c>
      <c r="K46" s="18">
        <v>1</v>
      </c>
      <c r="L46" s="17">
        <v>1</v>
      </c>
      <c r="M46" s="15">
        <v>1</v>
      </c>
      <c r="O46" s="18"/>
      <c r="P46" s="17"/>
      <c r="R46" s="15" t="s">
        <v>0</v>
      </c>
      <c r="S46" s="18"/>
    </row>
    <row r="47" spans="1:19" x14ac:dyDescent="0.2">
      <c r="A47" s="27" t="s">
        <v>48</v>
      </c>
      <c r="B47" s="36">
        <v>2003</v>
      </c>
      <c r="C47" s="38">
        <v>15763</v>
      </c>
      <c r="D47" s="23" t="s">
        <v>62</v>
      </c>
      <c r="E47" s="17" t="s">
        <v>0</v>
      </c>
      <c r="F47" s="18"/>
      <c r="G47" s="19">
        <v>1</v>
      </c>
      <c r="H47" s="17" t="s">
        <v>0</v>
      </c>
      <c r="I47" s="15" t="s">
        <v>0</v>
      </c>
      <c r="J47" s="15" t="s">
        <v>0</v>
      </c>
      <c r="K47" s="18" t="s">
        <v>0</v>
      </c>
      <c r="L47" s="17">
        <v>1</v>
      </c>
      <c r="M47" s="15">
        <v>1</v>
      </c>
      <c r="N47" s="15" t="s">
        <v>0</v>
      </c>
      <c r="O47" s="18" t="s">
        <v>0</v>
      </c>
      <c r="P47" s="17" t="s">
        <v>0</v>
      </c>
      <c r="R47" s="15" t="str">
        <f>+S42</f>
        <v>+</v>
      </c>
      <c r="S47" s="18" t="s">
        <v>0</v>
      </c>
    </row>
    <row r="48" spans="1:19" x14ac:dyDescent="0.2">
      <c r="A48" s="27" t="s">
        <v>33</v>
      </c>
      <c r="B48" s="36">
        <v>2031</v>
      </c>
      <c r="C48" s="38">
        <v>15951</v>
      </c>
      <c r="D48" s="23" t="s">
        <v>11</v>
      </c>
      <c r="E48" s="17"/>
      <c r="F48" s="18"/>
      <c r="G48" s="19" t="s">
        <v>0</v>
      </c>
      <c r="H48" s="17" t="s">
        <v>0</v>
      </c>
      <c r="I48" s="15" t="s">
        <v>0</v>
      </c>
      <c r="J48" s="15" t="s">
        <v>0</v>
      </c>
      <c r="K48" s="18"/>
      <c r="L48" s="17" t="s">
        <v>0</v>
      </c>
      <c r="M48" s="15" t="s">
        <v>0</v>
      </c>
      <c r="O48" s="18" t="s">
        <v>0</v>
      </c>
      <c r="P48" s="17"/>
      <c r="S48" s="18"/>
    </row>
    <row r="49" spans="1:19" x14ac:dyDescent="0.2">
      <c r="A49" s="27" t="s">
        <v>35</v>
      </c>
      <c r="B49" s="36">
        <v>5045</v>
      </c>
      <c r="C49" s="38">
        <v>28973</v>
      </c>
      <c r="D49" s="23" t="s">
        <v>64</v>
      </c>
      <c r="E49" s="17" t="s">
        <v>0</v>
      </c>
      <c r="F49" s="18" t="s">
        <v>0</v>
      </c>
      <c r="G49" s="19" t="s">
        <v>0</v>
      </c>
      <c r="H49" s="17"/>
      <c r="K49" s="18">
        <v>1</v>
      </c>
      <c r="L49" s="17" t="s">
        <v>0</v>
      </c>
      <c r="N49" s="15" t="s">
        <v>0</v>
      </c>
      <c r="O49" s="18" t="s">
        <v>0</v>
      </c>
      <c r="P49" s="17"/>
      <c r="S49" s="18"/>
    </row>
    <row r="50" spans="1:19" x14ac:dyDescent="0.2">
      <c r="A50" s="27" t="s">
        <v>34</v>
      </c>
      <c r="B50" s="36">
        <v>14778</v>
      </c>
      <c r="C50" s="38">
        <v>67333</v>
      </c>
      <c r="D50" s="23" t="s">
        <v>81</v>
      </c>
      <c r="E50" s="17"/>
      <c r="F50" s="18"/>
      <c r="G50" s="19"/>
      <c r="H50" s="17"/>
      <c r="J50" s="15" t="s">
        <v>0</v>
      </c>
      <c r="K50" s="18" t="s">
        <v>0</v>
      </c>
      <c r="L50" s="17" t="s">
        <v>0</v>
      </c>
      <c r="M50" s="15" t="s">
        <v>0</v>
      </c>
      <c r="N50" s="15" t="s">
        <v>0</v>
      </c>
      <c r="O50" s="18" t="s">
        <v>0</v>
      </c>
      <c r="P50" s="17"/>
      <c r="Q50" s="15" t="s">
        <v>0</v>
      </c>
      <c r="R50" s="15" t="s">
        <v>0</v>
      </c>
      <c r="S50" s="18"/>
    </row>
    <row r="51" spans="1:19" x14ac:dyDescent="0.2">
      <c r="A51" s="27" t="s">
        <v>37</v>
      </c>
      <c r="B51" s="36">
        <v>3715</v>
      </c>
      <c r="C51" s="38">
        <v>67392</v>
      </c>
      <c r="D51" s="23" t="s">
        <v>79</v>
      </c>
      <c r="E51" s="17" t="s">
        <v>0</v>
      </c>
      <c r="F51" s="18"/>
      <c r="G51" s="19"/>
      <c r="H51" s="17"/>
      <c r="K51" s="18" t="s">
        <v>0</v>
      </c>
      <c r="L51" s="17"/>
      <c r="O51" s="18"/>
      <c r="P51" s="17"/>
      <c r="Q51" s="15" t="s">
        <v>0</v>
      </c>
      <c r="S51" s="18" t="s">
        <v>0</v>
      </c>
    </row>
    <row r="52" spans="1:19" x14ac:dyDescent="0.2">
      <c r="A52" s="27" t="s">
        <v>33</v>
      </c>
      <c r="B52" s="36">
        <v>2790</v>
      </c>
      <c r="C52" s="38">
        <v>5393</v>
      </c>
      <c r="D52" s="23" t="s">
        <v>54</v>
      </c>
      <c r="E52" s="17"/>
      <c r="F52" s="18"/>
      <c r="G52" s="19" t="s">
        <v>0</v>
      </c>
      <c r="H52" s="17"/>
      <c r="I52" s="15" t="s">
        <v>0</v>
      </c>
      <c r="K52" s="18"/>
      <c r="L52" s="17">
        <v>1</v>
      </c>
      <c r="M52" s="15" t="s">
        <v>0</v>
      </c>
      <c r="N52" s="15" t="s">
        <v>0</v>
      </c>
      <c r="O52" s="18" t="s">
        <v>0</v>
      </c>
      <c r="P52" s="17"/>
      <c r="R52" s="15" t="s">
        <v>0</v>
      </c>
      <c r="S52" s="18" t="s">
        <v>0</v>
      </c>
    </row>
    <row r="53" spans="1:19" x14ac:dyDescent="0.2">
      <c r="A53" s="27" t="s">
        <v>40</v>
      </c>
      <c r="B53" s="36">
        <v>30360</v>
      </c>
      <c r="C53" s="38">
        <v>75368</v>
      </c>
      <c r="D53" s="23" t="s">
        <v>12</v>
      </c>
      <c r="E53" s="17"/>
      <c r="F53" s="18"/>
      <c r="G53" s="19"/>
      <c r="H53" s="17"/>
      <c r="I53" s="15" t="s">
        <v>0</v>
      </c>
      <c r="J53" s="15" t="s">
        <v>0</v>
      </c>
      <c r="K53" s="18"/>
      <c r="L53" s="17">
        <v>1</v>
      </c>
      <c r="M53" s="15" t="s">
        <v>0</v>
      </c>
      <c r="O53" s="18"/>
      <c r="P53" s="17" t="s">
        <v>0</v>
      </c>
      <c r="R53" s="15" t="s">
        <v>0</v>
      </c>
      <c r="S53" s="18" t="s">
        <v>0</v>
      </c>
    </row>
    <row r="54" spans="1:19" x14ac:dyDescent="0.2">
      <c r="A54" s="27" t="s">
        <v>24</v>
      </c>
      <c r="B54" s="36">
        <v>29960</v>
      </c>
      <c r="C54" s="38">
        <v>74968</v>
      </c>
      <c r="D54" s="23" t="s">
        <v>13</v>
      </c>
      <c r="E54" s="17"/>
      <c r="F54" s="18"/>
      <c r="G54" s="19"/>
      <c r="H54" s="17"/>
      <c r="I54" s="15" t="s">
        <v>0</v>
      </c>
      <c r="J54" s="15" t="s">
        <v>0</v>
      </c>
      <c r="K54" s="18"/>
      <c r="L54" s="17"/>
      <c r="O54" s="18"/>
      <c r="P54" s="17"/>
      <c r="R54" s="15" t="s">
        <v>0</v>
      </c>
      <c r="S54" s="18" t="s">
        <v>0</v>
      </c>
    </row>
    <row r="55" spans="1:19" x14ac:dyDescent="0.2">
      <c r="A55" s="27" t="s">
        <v>32</v>
      </c>
      <c r="B55" s="36">
        <v>2514</v>
      </c>
      <c r="C55" s="38">
        <v>62162</v>
      </c>
      <c r="D55" s="23" t="s">
        <v>76</v>
      </c>
      <c r="E55" s="17"/>
      <c r="F55" s="18"/>
      <c r="G55" s="19" t="s">
        <v>0</v>
      </c>
      <c r="H55" s="17" t="s">
        <v>0</v>
      </c>
      <c r="J55" s="15" t="s">
        <v>0</v>
      </c>
      <c r="K55" s="18">
        <v>1</v>
      </c>
      <c r="L55" s="17">
        <v>1</v>
      </c>
      <c r="M55" s="15" t="s">
        <v>0</v>
      </c>
      <c r="N55" s="15" t="s">
        <v>0</v>
      </c>
      <c r="O55" s="18"/>
      <c r="P55" s="17" t="s">
        <v>0</v>
      </c>
      <c r="S55" s="18" t="s">
        <v>0</v>
      </c>
    </row>
    <row r="56" spans="1:19" x14ac:dyDescent="0.2">
      <c r="A56" s="27" t="s">
        <v>29</v>
      </c>
      <c r="B56" s="36">
        <v>2520</v>
      </c>
      <c r="C56" s="38">
        <v>62352</v>
      </c>
      <c r="D56" s="23" t="s">
        <v>75</v>
      </c>
      <c r="E56" s="17"/>
      <c r="F56" s="18" t="s">
        <v>0</v>
      </c>
      <c r="G56" s="19" t="s">
        <v>0</v>
      </c>
      <c r="H56" s="17"/>
      <c r="J56" s="15" t="s">
        <v>0</v>
      </c>
      <c r="K56" s="18"/>
      <c r="L56" s="17" t="s">
        <v>0</v>
      </c>
      <c r="O56" s="18"/>
      <c r="P56" s="17" t="s">
        <v>0</v>
      </c>
      <c r="S56" s="18"/>
    </row>
    <row r="57" spans="1:19" x14ac:dyDescent="0.2">
      <c r="A57" s="27" t="s">
        <v>53</v>
      </c>
      <c r="B57" s="36">
        <v>8594</v>
      </c>
      <c r="C57" s="38">
        <v>4092</v>
      </c>
      <c r="D57" s="23" t="s">
        <v>14</v>
      </c>
      <c r="E57" s="17" t="s">
        <v>0</v>
      </c>
      <c r="F57" s="18" t="s">
        <v>0</v>
      </c>
      <c r="G57" s="19" t="s">
        <v>0</v>
      </c>
      <c r="H57" s="17"/>
      <c r="J57" s="15" t="s">
        <v>0</v>
      </c>
      <c r="K57" s="18"/>
      <c r="L57" s="17" t="s">
        <v>0</v>
      </c>
      <c r="O57" s="18"/>
      <c r="P57" s="17" t="s">
        <v>0</v>
      </c>
      <c r="S57" s="18"/>
    </row>
    <row r="58" spans="1:19" x14ac:dyDescent="0.2">
      <c r="A58" s="27" t="s">
        <v>47</v>
      </c>
      <c r="B58" s="36">
        <v>30094</v>
      </c>
      <c r="C58" s="38">
        <v>75102</v>
      </c>
      <c r="D58" s="23" t="s">
        <v>15</v>
      </c>
      <c r="E58" s="17" t="s">
        <v>0</v>
      </c>
      <c r="F58" s="18" t="s">
        <v>0</v>
      </c>
      <c r="G58" s="19" t="s">
        <v>0</v>
      </c>
      <c r="H58" s="17"/>
      <c r="K58" s="18"/>
      <c r="L58" s="17"/>
      <c r="O58" s="18"/>
      <c r="P58" s="17" t="s">
        <v>0</v>
      </c>
      <c r="Q58" s="15" t="s">
        <v>0</v>
      </c>
      <c r="S58" s="18"/>
    </row>
    <row r="59" spans="1:19" x14ac:dyDescent="0.2">
      <c r="A59" s="27" t="s">
        <v>35</v>
      </c>
      <c r="B59" s="36">
        <v>30414</v>
      </c>
      <c r="C59" s="38">
        <v>75422</v>
      </c>
      <c r="D59" s="23" t="s">
        <v>16</v>
      </c>
      <c r="E59" s="17"/>
      <c r="F59" s="18"/>
      <c r="G59" s="19" t="s">
        <v>0</v>
      </c>
      <c r="H59" s="17"/>
      <c r="I59" s="15" t="s">
        <v>0</v>
      </c>
      <c r="J59" s="15" t="s">
        <v>0</v>
      </c>
      <c r="K59" s="18" t="s">
        <v>0</v>
      </c>
      <c r="L59" s="17"/>
      <c r="O59" s="18"/>
      <c r="P59" s="17"/>
      <c r="R59" s="15" t="s">
        <v>0</v>
      </c>
      <c r="S59" s="18"/>
    </row>
    <row r="60" spans="1:19" x14ac:dyDescent="0.2">
      <c r="A60" s="27" t="s">
        <v>35</v>
      </c>
      <c r="B60" s="36">
        <v>980</v>
      </c>
      <c r="C60" s="38">
        <v>35806</v>
      </c>
      <c r="D60" s="23" t="s">
        <v>67</v>
      </c>
      <c r="E60" s="17"/>
      <c r="F60" s="18"/>
      <c r="G60" s="19" t="s">
        <v>0</v>
      </c>
      <c r="H60" s="17" t="s">
        <v>0</v>
      </c>
      <c r="K60" s="18"/>
      <c r="L60" s="17"/>
      <c r="M60" s="15" t="s">
        <v>0</v>
      </c>
      <c r="O60" s="18"/>
      <c r="P60" s="17"/>
      <c r="Q60" s="15" t="s">
        <v>0</v>
      </c>
      <c r="R60" s="15" t="s">
        <v>0</v>
      </c>
      <c r="S60" s="18"/>
    </row>
    <row r="61" spans="1:19" x14ac:dyDescent="0.2">
      <c r="A61" s="4" t="s">
        <v>42</v>
      </c>
      <c r="B61" s="48">
        <v>1664</v>
      </c>
      <c r="C61" s="49">
        <v>25517</v>
      </c>
      <c r="D61" s="50" t="s">
        <v>110</v>
      </c>
      <c r="E61" s="17" t="s">
        <v>0</v>
      </c>
      <c r="F61" s="18"/>
      <c r="G61" s="19"/>
      <c r="H61" s="17"/>
      <c r="K61" s="18" t="s">
        <v>0</v>
      </c>
      <c r="L61" s="17"/>
      <c r="N61" s="15" t="s">
        <v>0</v>
      </c>
      <c r="O61" s="18"/>
      <c r="P61" s="17" t="s">
        <v>0</v>
      </c>
      <c r="Q61" s="15" t="s">
        <v>0</v>
      </c>
      <c r="R61" s="15" t="s">
        <v>0</v>
      </c>
      <c r="S61" s="18" t="s">
        <v>0</v>
      </c>
    </row>
    <row r="62" spans="1:19" x14ac:dyDescent="0.2">
      <c r="A62" s="27" t="s">
        <v>35</v>
      </c>
      <c r="B62" s="36">
        <v>6402</v>
      </c>
      <c r="C62" s="38">
        <v>70026</v>
      </c>
      <c r="D62" s="23" t="s">
        <v>82</v>
      </c>
      <c r="E62" s="17"/>
      <c r="F62" s="18"/>
      <c r="G62" s="19"/>
      <c r="H62" s="17"/>
      <c r="K62" s="18" t="s">
        <v>0</v>
      </c>
      <c r="L62" s="17">
        <v>1</v>
      </c>
      <c r="M62" s="15" t="s">
        <v>0</v>
      </c>
      <c r="N62" s="15">
        <v>1</v>
      </c>
      <c r="O62" s="18" t="s">
        <v>0</v>
      </c>
      <c r="P62" s="17"/>
      <c r="S62" s="18"/>
    </row>
    <row r="63" spans="1:19" x14ac:dyDescent="0.2">
      <c r="A63" s="27" t="s">
        <v>51</v>
      </c>
      <c r="B63" s="36">
        <v>30335</v>
      </c>
      <c r="C63" s="38">
        <v>75343</v>
      </c>
      <c r="D63" s="23" t="s">
        <v>17</v>
      </c>
      <c r="E63" s="17"/>
      <c r="F63" s="18"/>
      <c r="G63" s="19" t="s">
        <v>0</v>
      </c>
      <c r="H63" s="17" t="s">
        <v>0</v>
      </c>
      <c r="K63" s="18"/>
      <c r="L63" s="17"/>
      <c r="M63" s="15" t="s">
        <v>0</v>
      </c>
      <c r="O63" s="18"/>
      <c r="P63" s="17"/>
      <c r="S63" s="18"/>
    </row>
    <row r="64" spans="1:19" x14ac:dyDescent="0.2">
      <c r="A64" s="27" t="s">
        <v>35</v>
      </c>
      <c r="B64" s="36">
        <v>29849</v>
      </c>
      <c r="C64" s="38">
        <v>28366</v>
      </c>
      <c r="D64" s="23" t="s">
        <v>18</v>
      </c>
      <c r="E64" s="17" t="s">
        <v>0</v>
      </c>
      <c r="F64" s="18"/>
      <c r="G64" s="19"/>
      <c r="H64" s="17" t="s">
        <v>0</v>
      </c>
      <c r="I64" s="15" t="s">
        <v>0</v>
      </c>
      <c r="K64" s="18"/>
      <c r="L64" s="17" t="s">
        <v>0</v>
      </c>
      <c r="N64" s="15" t="s">
        <v>0</v>
      </c>
      <c r="O64" s="18"/>
      <c r="P64" s="17"/>
      <c r="S64" s="18"/>
    </row>
    <row r="65" spans="1:19" x14ac:dyDescent="0.2">
      <c r="A65" s="27" t="s">
        <v>35</v>
      </c>
      <c r="B65" s="36">
        <v>30062</v>
      </c>
      <c r="C65" s="38">
        <v>75070</v>
      </c>
      <c r="D65" s="23" t="s">
        <v>19</v>
      </c>
      <c r="E65" s="17"/>
      <c r="F65" s="18"/>
      <c r="G65" s="19" t="s">
        <v>0</v>
      </c>
      <c r="H65" s="17" t="s">
        <v>0</v>
      </c>
      <c r="K65" s="18"/>
      <c r="L65" s="17"/>
      <c r="O65" s="18"/>
      <c r="P65" s="17"/>
      <c r="R65" s="15" t="s">
        <v>0</v>
      </c>
      <c r="S65" s="18"/>
    </row>
    <row r="66" spans="1:19" x14ac:dyDescent="0.2">
      <c r="A66" s="27" t="s">
        <v>36</v>
      </c>
      <c r="B66" s="2">
        <v>520</v>
      </c>
      <c r="C66" s="39">
        <v>14667</v>
      </c>
      <c r="D66" s="25" t="s">
        <v>61</v>
      </c>
      <c r="E66" s="17"/>
      <c r="F66" s="18"/>
      <c r="G66" s="19"/>
      <c r="H66" s="17"/>
      <c r="K66" s="18"/>
      <c r="L66" s="17"/>
      <c r="O66" s="18"/>
      <c r="P66" s="17"/>
      <c r="Q66" s="15" t="s">
        <v>0</v>
      </c>
      <c r="S66" s="18" t="s">
        <v>0</v>
      </c>
    </row>
    <row r="67" spans="1:19" x14ac:dyDescent="0.2">
      <c r="A67" s="27" t="s">
        <v>25</v>
      </c>
      <c r="B67" s="36">
        <v>9959</v>
      </c>
      <c r="C67" s="38">
        <v>25303</v>
      </c>
      <c r="D67" s="9" t="s">
        <v>20</v>
      </c>
      <c r="E67" s="17"/>
      <c r="F67" s="18"/>
      <c r="G67" s="19"/>
      <c r="H67" s="17"/>
      <c r="K67" s="18"/>
      <c r="L67" s="17"/>
      <c r="O67" s="18"/>
      <c r="P67" s="17"/>
      <c r="R67" s="15">
        <v>1</v>
      </c>
      <c r="S67" s="18"/>
    </row>
    <row r="68" spans="1:19" x14ac:dyDescent="0.2">
      <c r="A68" s="27" t="s">
        <v>43</v>
      </c>
      <c r="B68" s="36">
        <v>30472</v>
      </c>
      <c r="C68" s="38">
        <v>75480</v>
      </c>
      <c r="D68" s="23" t="s">
        <v>21</v>
      </c>
      <c r="E68" s="17"/>
      <c r="F68" s="18"/>
      <c r="G68" s="19"/>
      <c r="H68" s="17"/>
      <c r="K68" s="18"/>
      <c r="L68" s="17"/>
      <c r="O68" s="18"/>
      <c r="P68" s="17" t="s">
        <v>0</v>
      </c>
      <c r="S68" s="18"/>
    </row>
    <row r="69" spans="1:19" x14ac:dyDescent="0.2">
      <c r="A69" s="27" t="s">
        <v>38</v>
      </c>
      <c r="B69" s="36">
        <v>1036</v>
      </c>
      <c r="C69" s="38">
        <v>38708</v>
      </c>
      <c r="D69" s="23" t="s">
        <v>70</v>
      </c>
      <c r="E69" s="17"/>
      <c r="F69" s="18"/>
      <c r="G69" s="19"/>
      <c r="H69" s="17"/>
      <c r="I69" s="15" t="s">
        <v>0</v>
      </c>
      <c r="K69" s="18"/>
      <c r="L69" s="17"/>
      <c r="O69" s="18"/>
      <c r="P69" s="17"/>
      <c r="S69" s="18"/>
    </row>
    <row r="70" spans="1:19" x14ac:dyDescent="0.2">
      <c r="A70" s="27" t="s">
        <v>35</v>
      </c>
      <c r="B70" s="36">
        <v>4526</v>
      </c>
      <c r="C70" s="38">
        <v>55045</v>
      </c>
      <c r="D70" s="23" t="s">
        <v>73</v>
      </c>
      <c r="E70" s="17"/>
      <c r="F70" s="18"/>
      <c r="G70" s="19"/>
      <c r="H70" s="17"/>
      <c r="J70" s="15" t="s">
        <v>0</v>
      </c>
      <c r="K70" s="18"/>
      <c r="L70" s="17"/>
      <c r="O70" s="18"/>
      <c r="P70" s="17"/>
      <c r="S70" s="18"/>
    </row>
    <row r="71" spans="1:19" x14ac:dyDescent="0.2">
      <c r="A71" s="27" t="s">
        <v>28</v>
      </c>
      <c r="B71" s="36">
        <v>8617</v>
      </c>
      <c r="C71" s="38">
        <v>5080</v>
      </c>
      <c r="D71" s="9" t="s">
        <v>55</v>
      </c>
      <c r="E71" s="17"/>
      <c r="F71" s="18"/>
      <c r="G71" s="19"/>
      <c r="H71" s="17"/>
      <c r="J71" s="15" t="s">
        <v>0</v>
      </c>
      <c r="K71" s="18"/>
      <c r="L71" s="17"/>
      <c r="O71" s="18"/>
      <c r="P71" s="17"/>
      <c r="S71" s="18"/>
    </row>
    <row r="72" spans="1:19" x14ac:dyDescent="0.2">
      <c r="D72" s="6" t="s">
        <v>94</v>
      </c>
      <c r="E72" s="55">
        <v>1</v>
      </c>
      <c r="F72" s="56">
        <v>6</v>
      </c>
      <c r="G72" s="57">
        <v>12</v>
      </c>
      <c r="H72" s="55">
        <v>8</v>
      </c>
      <c r="I72" s="58">
        <v>2</v>
      </c>
      <c r="J72" s="58">
        <v>1</v>
      </c>
      <c r="K72" s="56">
        <v>6</v>
      </c>
      <c r="L72" s="55">
        <v>7</v>
      </c>
      <c r="M72" s="58">
        <v>15</v>
      </c>
      <c r="N72" s="58">
        <v>1</v>
      </c>
      <c r="O72" s="56">
        <v>2</v>
      </c>
      <c r="P72" s="55">
        <v>2</v>
      </c>
      <c r="Q72" s="58">
        <v>5</v>
      </c>
      <c r="R72" s="58">
        <v>2</v>
      </c>
      <c r="S72" s="56">
        <v>1</v>
      </c>
    </row>
  </sheetData>
  <phoneticPr fontId="25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workbookViewId="0">
      <selection activeCell="W16" sqref="W16"/>
    </sheetView>
  </sheetViews>
  <sheetFormatPr baseColWidth="10" defaultRowHeight="12" x14ac:dyDescent="0.2"/>
  <cols>
    <col min="1" max="1" width="11.7109375" style="9" customWidth="1"/>
    <col min="2" max="3" width="9.42578125" style="10" customWidth="1"/>
    <col min="4" max="4" width="51.85546875" style="1" customWidth="1"/>
    <col min="5" max="19" width="3.85546875" style="43" customWidth="1"/>
    <col min="20" max="22" width="3.85546875" style="1" customWidth="1"/>
    <col min="23" max="16384" width="11.42578125" style="1"/>
  </cols>
  <sheetData>
    <row r="1" spans="1:27" x14ac:dyDescent="0.2">
      <c r="D1" s="6" t="s">
        <v>123</v>
      </c>
      <c r="E1" s="32"/>
    </row>
    <row r="2" spans="1:27" x14ac:dyDescent="0.2">
      <c r="D2" s="7" t="s">
        <v>113</v>
      </c>
      <c r="E2" s="7"/>
      <c r="F2" s="7"/>
      <c r="G2" s="7"/>
      <c r="H2" s="7"/>
      <c r="I2" s="7"/>
      <c r="J2" s="7"/>
      <c r="M2" s="7"/>
      <c r="N2" s="7"/>
      <c r="O2" s="7"/>
    </row>
    <row r="3" spans="1:27" x14ac:dyDescent="0.2">
      <c r="D3" s="26" t="s">
        <v>112</v>
      </c>
      <c r="E3" s="44"/>
      <c r="F3" s="44"/>
      <c r="G3" s="44"/>
      <c r="H3" s="44"/>
      <c r="I3" s="44"/>
      <c r="J3" s="44"/>
      <c r="M3" s="44"/>
      <c r="N3" s="44"/>
      <c r="O3" s="44"/>
    </row>
    <row r="4" spans="1:27" x14ac:dyDescent="0.2">
      <c r="D4" s="26" t="s">
        <v>111</v>
      </c>
      <c r="E4" s="45"/>
      <c r="F4" s="46"/>
      <c r="G4" s="45"/>
      <c r="H4" s="45"/>
      <c r="I4" s="45"/>
      <c r="J4" s="45"/>
      <c r="K4" s="46"/>
      <c r="L4" s="46"/>
      <c r="M4" s="45"/>
      <c r="N4" s="46"/>
      <c r="O4" s="46"/>
      <c r="P4" s="46"/>
      <c r="Q4" s="46"/>
      <c r="R4" s="46"/>
      <c r="S4" s="46"/>
    </row>
    <row r="5" spans="1:27" ht="84" customHeight="1" x14ac:dyDescent="0.2">
      <c r="E5" s="47" t="s">
        <v>95</v>
      </c>
      <c r="F5" s="47" t="s">
        <v>98</v>
      </c>
      <c r="G5" s="47" t="s">
        <v>96</v>
      </c>
      <c r="H5" s="47" t="s">
        <v>97</v>
      </c>
      <c r="I5" s="47" t="s">
        <v>97</v>
      </c>
      <c r="J5" s="47" t="s">
        <v>97</v>
      </c>
      <c r="K5" s="47" t="s">
        <v>98</v>
      </c>
      <c r="L5" s="47" t="s">
        <v>98</v>
      </c>
      <c r="M5" s="47" t="s">
        <v>95</v>
      </c>
      <c r="N5" s="47" t="s">
        <v>97</v>
      </c>
      <c r="O5" s="47" t="s">
        <v>98</v>
      </c>
      <c r="P5" s="47" t="s">
        <v>84</v>
      </c>
      <c r="Q5" s="47" t="s">
        <v>84</v>
      </c>
      <c r="R5" s="47" t="s">
        <v>84</v>
      </c>
      <c r="S5" s="47" t="s">
        <v>84</v>
      </c>
    </row>
    <row r="6" spans="1:27" x14ac:dyDescent="0.2">
      <c r="D6" s="10" t="s">
        <v>121</v>
      </c>
      <c r="E6" s="16">
        <v>2</v>
      </c>
      <c r="F6" s="16">
        <v>8</v>
      </c>
      <c r="G6" s="16">
        <v>3</v>
      </c>
      <c r="H6" s="16">
        <v>4</v>
      </c>
      <c r="I6" s="16">
        <v>5</v>
      </c>
      <c r="J6" s="16">
        <v>6</v>
      </c>
      <c r="K6" s="16">
        <v>11</v>
      </c>
      <c r="L6" s="16">
        <v>10</v>
      </c>
      <c r="M6" s="16">
        <v>1</v>
      </c>
      <c r="N6" s="16">
        <v>7</v>
      </c>
      <c r="O6" s="16">
        <v>9</v>
      </c>
      <c r="P6" s="16">
        <v>14</v>
      </c>
      <c r="Q6" s="16">
        <v>12</v>
      </c>
      <c r="R6" s="16">
        <v>13</v>
      </c>
      <c r="S6" s="16">
        <v>15</v>
      </c>
      <c r="T6" s="9"/>
      <c r="U6" s="9"/>
      <c r="V6" s="9"/>
      <c r="W6" s="15"/>
      <c r="X6" s="15"/>
      <c r="Y6" s="15"/>
    </row>
    <row r="7" spans="1:27" x14ac:dyDescent="0.2">
      <c r="D7" s="10" t="s">
        <v>120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15"/>
      <c r="U7" s="15"/>
      <c r="V7" s="15"/>
      <c r="W7" s="15"/>
      <c r="X7" s="15"/>
      <c r="Y7" s="15"/>
    </row>
    <row r="8" spans="1:27" x14ac:dyDescent="0.2">
      <c r="D8" s="10" t="s">
        <v>118</v>
      </c>
      <c r="E8" s="16">
        <v>600</v>
      </c>
      <c r="F8" s="16">
        <v>700</v>
      </c>
      <c r="G8" s="16">
        <v>740</v>
      </c>
      <c r="H8" s="16">
        <v>800</v>
      </c>
      <c r="I8" s="16">
        <v>950</v>
      </c>
      <c r="J8" s="16">
        <v>950</v>
      </c>
      <c r="K8" s="16">
        <v>890</v>
      </c>
      <c r="L8" s="16">
        <v>850</v>
      </c>
      <c r="M8" s="16">
        <v>640</v>
      </c>
      <c r="N8" s="16">
        <v>980</v>
      </c>
      <c r="O8" s="16">
        <v>740</v>
      </c>
      <c r="P8" s="16">
        <v>930</v>
      </c>
      <c r="Q8" s="16">
        <v>960</v>
      </c>
      <c r="R8" s="16">
        <v>1100</v>
      </c>
      <c r="S8" s="16">
        <v>1000</v>
      </c>
      <c r="T8" s="15"/>
      <c r="U8" s="15"/>
      <c r="V8" s="15"/>
      <c r="W8" s="15"/>
      <c r="X8" s="15"/>
      <c r="Y8" s="15"/>
    </row>
    <row r="9" spans="1:27" x14ac:dyDescent="0.2">
      <c r="D9" s="10" t="s">
        <v>119</v>
      </c>
      <c r="E9" s="16">
        <v>10</v>
      </c>
      <c r="F9" s="16">
        <v>5</v>
      </c>
      <c r="G9" s="16">
        <v>5</v>
      </c>
      <c r="H9" s="16">
        <v>5</v>
      </c>
      <c r="I9" s="16">
        <v>5</v>
      </c>
      <c r="J9" s="16">
        <v>5</v>
      </c>
      <c r="K9" s="16">
        <v>3</v>
      </c>
      <c r="L9" s="16">
        <v>5</v>
      </c>
      <c r="M9" s="16">
        <v>8</v>
      </c>
      <c r="N9" s="16">
        <v>15</v>
      </c>
      <c r="O9" s="16">
        <v>5</v>
      </c>
      <c r="P9" s="16">
        <v>10</v>
      </c>
      <c r="Q9" s="16">
        <v>5</v>
      </c>
      <c r="R9" s="16">
        <v>10</v>
      </c>
      <c r="S9" s="16">
        <v>3</v>
      </c>
      <c r="T9" s="15"/>
      <c r="U9" s="15"/>
      <c r="V9" s="15"/>
      <c r="W9" s="15"/>
      <c r="X9" s="15"/>
      <c r="Y9" s="15"/>
    </row>
    <row r="10" spans="1:27" x14ac:dyDescent="0.2">
      <c r="D10" s="10" t="s">
        <v>85</v>
      </c>
      <c r="E10" s="16" t="s">
        <v>86</v>
      </c>
      <c r="F10" s="16" t="s">
        <v>87</v>
      </c>
      <c r="G10" s="16" t="s">
        <v>86</v>
      </c>
      <c r="H10" s="16" t="s">
        <v>87</v>
      </c>
      <c r="I10" s="16" t="s">
        <v>87</v>
      </c>
      <c r="J10" s="16" t="s">
        <v>87</v>
      </c>
      <c r="K10" s="16" t="s">
        <v>87</v>
      </c>
      <c r="L10" s="16" t="s">
        <v>88</v>
      </c>
      <c r="M10" s="16" t="s">
        <v>86</v>
      </c>
      <c r="N10" s="16" t="s">
        <v>87</v>
      </c>
      <c r="O10" s="16" t="s">
        <v>88</v>
      </c>
      <c r="P10" s="16" t="s">
        <v>86</v>
      </c>
      <c r="Q10" s="16" t="s">
        <v>87</v>
      </c>
      <c r="R10" s="16" t="s">
        <v>87</v>
      </c>
      <c r="S10" s="16" t="s">
        <v>87</v>
      </c>
      <c r="T10" s="15"/>
      <c r="U10" s="15"/>
      <c r="V10" s="15"/>
      <c r="W10" s="15"/>
      <c r="X10" s="15"/>
      <c r="Y10" s="15"/>
      <c r="Z10" s="20"/>
      <c r="AA10" s="20"/>
    </row>
    <row r="11" spans="1:27" x14ac:dyDescent="0.2">
      <c r="A11" s="21" t="s">
        <v>91</v>
      </c>
      <c r="B11" s="40" t="s">
        <v>89</v>
      </c>
      <c r="C11" s="41" t="s">
        <v>90</v>
      </c>
      <c r="D11" s="24" t="s">
        <v>115</v>
      </c>
      <c r="E11" s="16"/>
      <c r="F11" s="16"/>
      <c r="G11" s="16"/>
      <c r="H11" s="16"/>
      <c r="K11" s="16"/>
      <c r="L11" s="16"/>
      <c r="M11" s="16"/>
      <c r="N11" s="16"/>
      <c r="Q11" s="16"/>
      <c r="S11" s="16"/>
    </row>
    <row r="12" spans="1:27" x14ac:dyDescent="0.2">
      <c r="A12" s="28" t="s">
        <v>39</v>
      </c>
      <c r="B12" s="36">
        <v>43579</v>
      </c>
      <c r="C12" s="38">
        <v>52952</v>
      </c>
      <c r="D12" s="9" t="s">
        <v>102</v>
      </c>
      <c r="E12" s="16"/>
      <c r="F12" s="16"/>
      <c r="G12" s="16"/>
      <c r="H12" s="16">
        <v>3</v>
      </c>
      <c r="I12" s="16">
        <v>2</v>
      </c>
      <c r="J12" s="16">
        <v>3</v>
      </c>
      <c r="K12" s="16">
        <v>3</v>
      </c>
      <c r="L12" s="16">
        <v>2</v>
      </c>
      <c r="M12" s="16">
        <v>1</v>
      </c>
      <c r="N12" s="16">
        <v>1</v>
      </c>
      <c r="Q12" s="16"/>
      <c r="S12" s="16"/>
    </row>
    <row r="13" spans="1:27" x14ac:dyDescent="0.2">
      <c r="A13" s="28" t="s">
        <v>39</v>
      </c>
      <c r="B13" s="2">
        <v>1206</v>
      </c>
      <c r="C13" s="3">
        <v>103426</v>
      </c>
      <c r="D13" s="23" t="s">
        <v>22</v>
      </c>
      <c r="E13" s="16"/>
      <c r="F13" s="16"/>
      <c r="G13" s="16" t="s">
        <v>0</v>
      </c>
      <c r="H13" s="16" t="s">
        <v>0</v>
      </c>
      <c r="I13" s="16">
        <v>1</v>
      </c>
      <c r="J13" s="16">
        <v>2</v>
      </c>
      <c r="K13" s="16">
        <v>1</v>
      </c>
      <c r="L13" s="16" t="s">
        <v>0</v>
      </c>
      <c r="M13" s="16"/>
      <c r="N13" s="16">
        <v>1</v>
      </c>
      <c r="O13" s="16">
        <v>1</v>
      </c>
      <c r="P13" s="16" t="s">
        <v>0</v>
      </c>
      <c r="Q13" s="16"/>
      <c r="R13" s="16" t="s">
        <v>0</v>
      </c>
      <c r="S13" s="16" t="s">
        <v>0</v>
      </c>
    </row>
    <row r="14" spans="1:27" x14ac:dyDescent="0.2">
      <c r="A14" s="27" t="s">
        <v>39</v>
      </c>
      <c r="B14" s="36">
        <v>30398</v>
      </c>
      <c r="C14" s="38">
        <v>75406</v>
      </c>
      <c r="D14" s="23" t="s">
        <v>80</v>
      </c>
      <c r="E14" s="16"/>
      <c r="F14" s="16" t="s">
        <v>0</v>
      </c>
      <c r="G14" s="16"/>
      <c r="H14" s="16" t="s">
        <v>0</v>
      </c>
      <c r="I14" s="16" t="s">
        <v>0</v>
      </c>
      <c r="J14" s="16" t="s">
        <v>0</v>
      </c>
      <c r="K14" s="16">
        <v>1</v>
      </c>
      <c r="L14" s="16" t="s">
        <v>0</v>
      </c>
      <c r="M14" s="16" t="s">
        <v>0</v>
      </c>
      <c r="N14" s="16" t="s">
        <v>0</v>
      </c>
      <c r="O14" s="16" t="s">
        <v>0</v>
      </c>
      <c r="P14" s="16">
        <v>1</v>
      </c>
      <c r="Q14" s="16" t="s">
        <v>0</v>
      </c>
      <c r="R14" s="16">
        <v>1</v>
      </c>
      <c r="S14" s="16" t="s">
        <v>0</v>
      </c>
    </row>
    <row r="15" spans="1:27" x14ac:dyDescent="0.2">
      <c r="A15" s="27" t="s">
        <v>36</v>
      </c>
      <c r="B15" s="36">
        <v>6268</v>
      </c>
      <c r="C15" s="38">
        <v>5615</v>
      </c>
      <c r="D15" s="23" t="s">
        <v>56</v>
      </c>
      <c r="E15" s="16"/>
      <c r="F15" s="16"/>
      <c r="G15" s="16" t="s">
        <v>0</v>
      </c>
      <c r="H15" s="16">
        <v>1</v>
      </c>
      <c r="J15" s="16" t="s">
        <v>0</v>
      </c>
      <c r="K15" s="16"/>
      <c r="M15" s="16" t="s">
        <v>0</v>
      </c>
      <c r="N15" s="16"/>
      <c r="O15" s="16" t="s">
        <v>0</v>
      </c>
      <c r="Q15" s="16" t="s">
        <v>0</v>
      </c>
      <c r="R15" s="16" t="s">
        <v>0</v>
      </c>
      <c r="S15" s="16" t="s">
        <v>0</v>
      </c>
    </row>
    <row r="16" spans="1:27" x14ac:dyDescent="0.2">
      <c r="A16" s="27" t="s">
        <v>36</v>
      </c>
      <c r="B16" s="36">
        <v>3770</v>
      </c>
      <c r="C16" s="38">
        <v>39479</v>
      </c>
      <c r="D16" s="23" t="s">
        <v>71</v>
      </c>
      <c r="E16" s="16"/>
      <c r="F16" s="16"/>
      <c r="G16" s="16"/>
      <c r="H16" s="16" t="s">
        <v>0</v>
      </c>
      <c r="K16" s="16" t="s">
        <v>0</v>
      </c>
      <c r="M16" s="16"/>
      <c r="N16" s="16" t="s">
        <v>0</v>
      </c>
      <c r="P16" s="16">
        <v>1</v>
      </c>
      <c r="Q16" s="16"/>
      <c r="R16" s="16" t="s">
        <v>0</v>
      </c>
      <c r="S16" s="16" t="s">
        <v>0</v>
      </c>
    </row>
    <row r="17" spans="1:24" x14ac:dyDescent="0.2">
      <c r="A17" s="27" t="s">
        <v>39</v>
      </c>
      <c r="B17" s="36">
        <v>121</v>
      </c>
      <c r="C17" s="38">
        <v>11624</v>
      </c>
      <c r="D17" s="23" t="s">
        <v>59</v>
      </c>
      <c r="E17" s="16"/>
      <c r="F17" s="16"/>
      <c r="G17" s="16"/>
      <c r="H17" s="16"/>
      <c r="K17" s="16"/>
      <c r="M17" s="16"/>
      <c r="N17" s="16"/>
      <c r="Q17" s="16">
        <v>1</v>
      </c>
      <c r="R17" s="16" t="s">
        <v>0</v>
      </c>
      <c r="S17" s="16" t="s">
        <v>0</v>
      </c>
    </row>
    <row r="18" spans="1:24" x14ac:dyDescent="0.2">
      <c r="A18" s="27" t="s">
        <v>36</v>
      </c>
      <c r="B18" s="2">
        <v>520</v>
      </c>
      <c r="C18" s="39">
        <v>14667</v>
      </c>
      <c r="D18" s="25" t="s">
        <v>61</v>
      </c>
      <c r="E18" s="16"/>
      <c r="F18" s="16"/>
      <c r="G18" s="16"/>
      <c r="H18" s="16"/>
      <c r="K18" s="16"/>
      <c r="M18" s="16"/>
      <c r="N18" s="16"/>
      <c r="Q18" s="16"/>
      <c r="R18" s="16" t="s">
        <v>0</v>
      </c>
      <c r="S18" s="16" t="s">
        <v>0</v>
      </c>
    </row>
    <row r="19" spans="1:24" x14ac:dyDescent="0.2">
      <c r="A19" s="27" t="s">
        <v>38</v>
      </c>
      <c r="B19" s="36">
        <v>1036</v>
      </c>
      <c r="C19" s="38">
        <v>38708</v>
      </c>
      <c r="D19" s="23" t="s">
        <v>70</v>
      </c>
      <c r="E19" s="16"/>
      <c r="F19" s="16"/>
      <c r="G19" s="16"/>
      <c r="H19" s="16"/>
      <c r="I19" s="16" t="s">
        <v>0</v>
      </c>
      <c r="K19" s="16"/>
      <c r="M19" s="16"/>
      <c r="N19" s="16"/>
      <c r="Q19" s="16"/>
      <c r="S19" s="16"/>
    </row>
    <row r="20" spans="1:24" x14ac:dyDescent="0.2">
      <c r="A20" s="27"/>
      <c r="B20" s="36"/>
      <c r="C20" s="38"/>
      <c r="D20" s="24" t="s">
        <v>114</v>
      </c>
      <c r="E20" s="16"/>
      <c r="F20" s="16"/>
      <c r="G20" s="16"/>
      <c r="H20" s="16"/>
      <c r="I20" s="16"/>
      <c r="K20" s="16"/>
      <c r="M20" s="16"/>
      <c r="N20" s="16"/>
      <c r="Q20" s="16"/>
      <c r="S20" s="16"/>
    </row>
    <row r="21" spans="1:24" x14ac:dyDescent="0.2">
      <c r="A21" s="27" t="s">
        <v>46</v>
      </c>
      <c r="B21" s="36">
        <v>30361</v>
      </c>
      <c r="C21" s="38">
        <v>75369</v>
      </c>
      <c r="D21" s="23" t="s">
        <v>7</v>
      </c>
      <c r="E21" s="16">
        <v>1</v>
      </c>
      <c r="F21" s="16"/>
      <c r="G21" s="16">
        <v>1</v>
      </c>
      <c r="H21" s="16" t="s">
        <v>0</v>
      </c>
      <c r="I21" s="16" t="s">
        <v>0</v>
      </c>
      <c r="J21" s="16" t="s">
        <v>0</v>
      </c>
      <c r="K21" s="16"/>
      <c r="M21" s="16">
        <v>1</v>
      </c>
      <c r="N21" s="16">
        <v>1</v>
      </c>
      <c r="O21" s="16" t="s">
        <v>0</v>
      </c>
      <c r="P21" s="16">
        <v>1</v>
      </c>
      <c r="Q21" s="16">
        <v>1</v>
      </c>
      <c r="R21" s="16">
        <v>2</v>
      </c>
      <c r="S21" s="16" t="s">
        <v>0</v>
      </c>
    </row>
    <row r="22" spans="1:24" x14ac:dyDescent="0.2">
      <c r="A22" s="4" t="s">
        <v>42</v>
      </c>
      <c r="B22" s="48">
        <v>1664</v>
      </c>
      <c r="C22" s="49">
        <v>25517</v>
      </c>
      <c r="D22" s="50" t="s">
        <v>110</v>
      </c>
      <c r="E22" s="16"/>
      <c r="F22" s="16"/>
      <c r="G22" s="16"/>
      <c r="H22" s="16"/>
      <c r="K22" s="16"/>
      <c r="L22" s="16" t="s">
        <v>0</v>
      </c>
      <c r="M22" s="16" t="s">
        <v>0</v>
      </c>
      <c r="N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</row>
    <row r="23" spans="1:24" x14ac:dyDescent="0.2">
      <c r="A23" s="28"/>
      <c r="B23" s="2"/>
      <c r="C23" s="3"/>
      <c r="D23" s="24" t="s">
        <v>104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4" x14ac:dyDescent="0.2">
      <c r="A24" s="27" t="s">
        <v>35</v>
      </c>
      <c r="B24" s="2">
        <v>10329</v>
      </c>
      <c r="C24" s="38">
        <v>31144</v>
      </c>
      <c r="D24" s="25" t="s">
        <v>66</v>
      </c>
      <c r="E24" s="16"/>
      <c r="F24" s="16">
        <v>2</v>
      </c>
      <c r="G24" s="16">
        <v>2</v>
      </c>
      <c r="H24" s="16">
        <v>2</v>
      </c>
      <c r="I24" s="16">
        <v>2</v>
      </c>
      <c r="J24" s="16">
        <v>1</v>
      </c>
      <c r="K24" s="16">
        <v>2</v>
      </c>
      <c r="L24" s="16">
        <v>2</v>
      </c>
      <c r="M24" s="16" t="s">
        <v>0</v>
      </c>
      <c r="N24" s="16"/>
      <c r="O24" s="16">
        <v>1</v>
      </c>
      <c r="P24" s="16" t="s">
        <v>0</v>
      </c>
      <c r="Q24" s="16" t="s">
        <v>0</v>
      </c>
      <c r="S24" s="16"/>
    </row>
    <row r="25" spans="1:24" x14ac:dyDescent="0.2">
      <c r="A25" s="27" t="s">
        <v>35</v>
      </c>
      <c r="B25" s="36">
        <v>29953</v>
      </c>
      <c r="C25" s="38">
        <v>74961</v>
      </c>
      <c r="D25" s="23" t="s">
        <v>1</v>
      </c>
      <c r="E25" s="16"/>
      <c r="F25" s="16" t="s">
        <v>0</v>
      </c>
      <c r="G25" s="16">
        <v>1</v>
      </c>
      <c r="H25" s="16">
        <v>2</v>
      </c>
      <c r="I25" s="16">
        <v>2</v>
      </c>
      <c r="J25" s="16">
        <v>1</v>
      </c>
      <c r="K25" s="16"/>
      <c r="M25" s="16"/>
      <c r="N25" s="16">
        <v>2</v>
      </c>
      <c r="P25" s="16">
        <v>1</v>
      </c>
      <c r="Q25" s="16">
        <v>1</v>
      </c>
      <c r="R25" s="16">
        <v>2</v>
      </c>
      <c r="S25" s="16">
        <v>1</v>
      </c>
    </row>
    <row r="26" spans="1:24" x14ac:dyDescent="0.2">
      <c r="A26" s="27" t="s">
        <v>35</v>
      </c>
      <c r="B26" s="36">
        <v>30462</v>
      </c>
      <c r="C26" s="38">
        <v>75470</v>
      </c>
      <c r="D26" s="9" t="s">
        <v>23</v>
      </c>
      <c r="E26" s="16"/>
      <c r="F26" s="16">
        <v>1</v>
      </c>
      <c r="G26" s="16"/>
      <c r="H26" s="16" t="s">
        <v>0</v>
      </c>
      <c r="I26" s="16" t="s">
        <v>0</v>
      </c>
      <c r="J26" s="16" t="s">
        <v>0</v>
      </c>
      <c r="K26" s="16">
        <v>1</v>
      </c>
      <c r="L26" s="16">
        <v>1</v>
      </c>
      <c r="M26" s="16"/>
      <c r="N26" s="16"/>
      <c r="P26" s="16" t="s">
        <v>0</v>
      </c>
      <c r="Q26" s="16">
        <v>1</v>
      </c>
      <c r="R26" s="16" t="s">
        <v>0</v>
      </c>
      <c r="S26" s="16" t="s">
        <v>0</v>
      </c>
      <c r="V26" s="4"/>
      <c r="W26" s="2"/>
      <c r="X26" s="3"/>
    </row>
    <row r="27" spans="1:24" x14ac:dyDescent="0.2">
      <c r="A27" s="27" t="s">
        <v>35</v>
      </c>
      <c r="B27" s="36">
        <v>2417</v>
      </c>
      <c r="C27" s="38">
        <v>31040</v>
      </c>
      <c r="D27" s="23" t="s">
        <v>65</v>
      </c>
      <c r="E27" s="16"/>
      <c r="F27" s="16">
        <v>1</v>
      </c>
      <c r="G27" s="16" t="s">
        <v>0</v>
      </c>
      <c r="H27" s="16"/>
      <c r="J27" s="16" t="s">
        <v>0</v>
      </c>
      <c r="K27" s="16"/>
      <c r="M27" s="16" t="s">
        <v>0</v>
      </c>
      <c r="N27" s="16">
        <v>1</v>
      </c>
      <c r="O27" s="16">
        <v>1</v>
      </c>
      <c r="P27" s="16" t="s">
        <v>0</v>
      </c>
      <c r="Q27" s="16"/>
      <c r="S27" s="16"/>
    </row>
    <row r="28" spans="1:24" x14ac:dyDescent="0.2">
      <c r="A28" s="27" t="s">
        <v>35</v>
      </c>
      <c r="B28" s="36">
        <v>5045</v>
      </c>
      <c r="C28" s="38">
        <v>28973</v>
      </c>
      <c r="D28" s="23" t="s">
        <v>64</v>
      </c>
      <c r="E28" s="16" t="s">
        <v>0</v>
      </c>
      <c r="F28" s="16" t="s">
        <v>0</v>
      </c>
      <c r="G28" s="16" t="s">
        <v>0</v>
      </c>
      <c r="H28" s="16"/>
      <c r="K28" s="16" t="s">
        <v>0</v>
      </c>
      <c r="L28" s="16" t="s">
        <v>0</v>
      </c>
      <c r="M28" s="16" t="s">
        <v>0</v>
      </c>
      <c r="N28" s="16">
        <v>1</v>
      </c>
      <c r="Q28" s="16"/>
      <c r="S28" s="16"/>
    </row>
    <row r="29" spans="1:24" x14ac:dyDescent="0.2">
      <c r="A29" s="27" t="s">
        <v>35</v>
      </c>
      <c r="B29" s="36">
        <v>6402</v>
      </c>
      <c r="C29" s="38">
        <v>70026</v>
      </c>
      <c r="D29" s="23" t="s">
        <v>82</v>
      </c>
      <c r="E29" s="16"/>
      <c r="F29" s="16">
        <v>1</v>
      </c>
      <c r="G29" s="16"/>
      <c r="H29" s="16"/>
      <c r="K29" s="16" t="s">
        <v>0</v>
      </c>
      <c r="L29" s="16">
        <v>1</v>
      </c>
      <c r="M29" s="16"/>
      <c r="N29" s="16" t="s">
        <v>0</v>
      </c>
      <c r="O29" s="16" t="s">
        <v>0</v>
      </c>
      <c r="Q29" s="16"/>
      <c r="S29" s="16"/>
    </row>
    <row r="30" spans="1:24" x14ac:dyDescent="0.2">
      <c r="A30" s="27" t="s">
        <v>35</v>
      </c>
      <c r="B30" s="36">
        <v>30414</v>
      </c>
      <c r="C30" s="38">
        <v>75422</v>
      </c>
      <c r="D30" s="23" t="s">
        <v>16</v>
      </c>
      <c r="E30" s="16"/>
      <c r="F30" s="16"/>
      <c r="G30" s="16" t="s">
        <v>0</v>
      </c>
      <c r="H30" s="16"/>
      <c r="I30" s="16" t="s">
        <v>0</v>
      </c>
      <c r="J30" s="16" t="s">
        <v>0</v>
      </c>
      <c r="K30" s="16"/>
      <c r="M30" s="16"/>
      <c r="N30" s="16" t="s">
        <v>0</v>
      </c>
      <c r="P30" s="16" t="s">
        <v>0</v>
      </c>
      <c r="Q30" s="16"/>
      <c r="S30" s="16"/>
    </row>
    <row r="31" spans="1:24" x14ac:dyDescent="0.2">
      <c r="A31" s="27" t="s">
        <v>35</v>
      </c>
      <c r="B31" s="36">
        <v>29849</v>
      </c>
      <c r="C31" s="38">
        <v>28366</v>
      </c>
      <c r="D31" s="23" t="s">
        <v>18</v>
      </c>
      <c r="E31" s="16"/>
      <c r="F31" s="16" t="s">
        <v>0</v>
      </c>
      <c r="G31" s="16"/>
      <c r="H31" s="16" t="s">
        <v>0</v>
      </c>
      <c r="I31" s="16" t="s">
        <v>0</v>
      </c>
      <c r="K31" s="16"/>
      <c r="L31" s="16" t="s">
        <v>0</v>
      </c>
      <c r="M31" s="16" t="s">
        <v>0</v>
      </c>
      <c r="N31" s="16"/>
      <c r="Q31" s="16"/>
      <c r="S31" s="16"/>
    </row>
    <row r="32" spans="1:24" x14ac:dyDescent="0.2">
      <c r="A32" s="27" t="s">
        <v>35</v>
      </c>
      <c r="B32" s="36">
        <v>980</v>
      </c>
      <c r="C32" s="38">
        <v>35806</v>
      </c>
      <c r="D32" s="23" t="s">
        <v>67</v>
      </c>
      <c r="E32" s="16"/>
      <c r="F32" s="16"/>
      <c r="G32" s="16" t="s">
        <v>0</v>
      </c>
      <c r="H32" s="16" t="s">
        <v>0</v>
      </c>
      <c r="K32" s="16"/>
      <c r="M32" s="16"/>
      <c r="N32" s="16"/>
      <c r="O32" s="16" t="s">
        <v>0</v>
      </c>
      <c r="P32" s="16" t="s">
        <v>0</v>
      </c>
      <c r="Q32" s="16"/>
      <c r="R32" s="16" t="s">
        <v>0</v>
      </c>
      <c r="S32" s="16"/>
    </row>
    <row r="33" spans="1:19" x14ac:dyDescent="0.2">
      <c r="A33" s="27" t="s">
        <v>35</v>
      </c>
      <c r="B33" s="36">
        <v>30062</v>
      </c>
      <c r="C33" s="38">
        <v>75070</v>
      </c>
      <c r="D33" s="23" t="s">
        <v>19</v>
      </c>
      <c r="E33" s="16"/>
      <c r="F33" s="16"/>
      <c r="G33" s="16" t="s">
        <v>0</v>
      </c>
      <c r="H33" s="16" t="s">
        <v>0</v>
      </c>
      <c r="K33" s="16"/>
      <c r="M33" s="16"/>
      <c r="N33" s="16"/>
      <c r="P33" s="16" t="s">
        <v>0</v>
      </c>
      <c r="Q33" s="16"/>
      <c r="S33" s="16"/>
    </row>
    <row r="34" spans="1:19" x14ac:dyDescent="0.2">
      <c r="A34" s="27" t="s">
        <v>35</v>
      </c>
      <c r="B34" s="36">
        <v>986</v>
      </c>
      <c r="C34" s="38">
        <v>36838</v>
      </c>
      <c r="D34" s="1" t="s">
        <v>68</v>
      </c>
      <c r="E34" s="16"/>
      <c r="F34" s="16"/>
      <c r="G34" s="16"/>
      <c r="H34" s="16"/>
      <c r="K34" s="16"/>
      <c r="M34" s="16"/>
      <c r="N34" s="16"/>
      <c r="Q34" s="16"/>
      <c r="R34" s="16" t="s">
        <v>0</v>
      </c>
      <c r="S34" s="16"/>
    </row>
    <row r="35" spans="1:19" x14ac:dyDescent="0.2">
      <c r="A35" s="27" t="s">
        <v>35</v>
      </c>
      <c r="B35" s="36">
        <v>4526</v>
      </c>
      <c r="C35" s="38">
        <v>55045</v>
      </c>
      <c r="D35" s="23" t="s">
        <v>73</v>
      </c>
      <c r="E35" s="16"/>
      <c r="F35" s="16"/>
      <c r="G35" s="16"/>
      <c r="H35" s="16"/>
      <c r="J35" s="16" t="s">
        <v>0</v>
      </c>
      <c r="K35" s="16"/>
      <c r="M35" s="16"/>
      <c r="N35" s="16"/>
      <c r="Q35" s="16"/>
      <c r="S35" s="16"/>
    </row>
    <row r="36" spans="1:19" x14ac:dyDescent="0.2">
      <c r="A36" s="27"/>
      <c r="B36" s="36"/>
      <c r="C36" s="38"/>
      <c r="D36" s="6" t="s">
        <v>109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Q36" s="16"/>
      <c r="S36" s="16"/>
    </row>
    <row r="37" spans="1:19" x14ac:dyDescent="0.2">
      <c r="A37" s="4" t="s">
        <v>40</v>
      </c>
      <c r="B37" s="33">
        <v>10058</v>
      </c>
      <c r="C37" s="34">
        <v>27171</v>
      </c>
      <c r="D37" s="35" t="s">
        <v>116</v>
      </c>
      <c r="E37" s="42" t="s">
        <v>0</v>
      </c>
      <c r="F37" s="16">
        <v>1</v>
      </c>
      <c r="G37" s="16">
        <v>1</v>
      </c>
      <c r="H37" s="16">
        <v>1</v>
      </c>
      <c r="I37" s="16">
        <v>2</v>
      </c>
      <c r="J37" s="16" t="s">
        <v>0</v>
      </c>
      <c r="K37" s="16">
        <v>2</v>
      </c>
      <c r="L37" s="16">
        <v>2</v>
      </c>
      <c r="M37" s="16">
        <v>1</v>
      </c>
      <c r="N37" s="16"/>
      <c r="O37" s="16">
        <v>1</v>
      </c>
      <c r="P37" s="16" t="s">
        <v>0</v>
      </c>
      <c r="Q37" s="16" t="s">
        <v>0</v>
      </c>
      <c r="R37" s="16" t="s">
        <v>0</v>
      </c>
      <c r="S37" s="16" t="s">
        <v>0</v>
      </c>
    </row>
    <row r="38" spans="1:19" x14ac:dyDescent="0.2">
      <c r="A38" s="27" t="s">
        <v>41</v>
      </c>
      <c r="B38" s="36">
        <v>6973</v>
      </c>
      <c r="C38" s="38">
        <v>37233</v>
      </c>
      <c r="D38" s="23" t="s">
        <v>69</v>
      </c>
      <c r="E38" s="16" t="s">
        <v>0</v>
      </c>
      <c r="F38" s="16">
        <v>1</v>
      </c>
      <c r="G38" s="16">
        <v>2</v>
      </c>
      <c r="H38" s="16" t="s">
        <v>0</v>
      </c>
      <c r="I38" s="16">
        <v>1</v>
      </c>
      <c r="J38" s="16">
        <v>1</v>
      </c>
      <c r="K38" s="16" t="s">
        <v>0</v>
      </c>
      <c r="L38" s="16">
        <v>1</v>
      </c>
      <c r="M38" s="16">
        <v>1</v>
      </c>
      <c r="N38" s="16">
        <v>1</v>
      </c>
      <c r="O38" s="16">
        <v>2</v>
      </c>
      <c r="P38" s="16">
        <v>1</v>
      </c>
      <c r="Q38" s="16"/>
      <c r="R38" s="16" t="s">
        <v>0</v>
      </c>
      <c r="S38" s="16" t="s">
        <v>0</v>
      </c>
    </row>
    <row r="39" spans="1:19" x14ac:dyDescent="0.2">
      <c r="A39" s="27" t="s">
        <v>34</v>
      </c>
      <c r="B39" s="36">
        <v>5923</v>
      </c>
      <c r="C39" s="38">
        <v>13926</v>
      </c>
      <c r="D39" s="23" t="s">
        <v>60</v>
      </c>
      <c r="E39" s="16"/>
      <c r="F39" s="16" t="s">
        <v>0</v>
      </c>
      <c r="G39" s="16" t="s">
        <v>0</v>
      </c>
      <c r="H39" s="16">
        <v>1</v>
      </c>
      <c r="I39" s="16">
        <v>2</v>
      </c>
      <c r="J39" s="16">
        <v>1</v>
      </c>
      <c r="K39" s="16">
        <v>1</v>
      </c>
      <c r="L39" s="16">
        <v>1</v>
      </c>
      <c r="M39" s="16" t="s">
        <v>0</v>
      </c>
      <c r="N39" s="16">
        <v>1</v>
      </c>
      <c r="O39" s="16">
        <v>2</v>
      </c>
      <c r="P39" s="16" t="s">
        <v>0</v>
      </c>
      <c r="Q39" s="16" t="s">
        <v>0</v>
      </c>
      <c r="R39" s="16">
        <v>1</v>
      </c>
      <c r="S39" s="16" t="s">
        <v>0</v>
      </c>
    </row>
    <row r="40" spans="1:19" x14ac:dyDescent="0.2">
      <c r="A40" s="27" t="s">
        <v>41</v>
      </c>
      <c r="B40" s="36">
        <v>5915</v>
      </c>
      <c r="C40" s="38">
        <v>13885</v>
      </c>
      <c r="D40" s="23" t="s">
        <v>8</v>
      </c>
      <c r="E40" s="16"/>
      <c r="F40" s="16"/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16" t="s">
        <v>0</v>
      </c>
      <c r="N40" s="16" t="s">
        <v>0</v>
      </c>
      <c r="O40" s="16" t="s">
        <v>0</v>
      </c>
      <c r="Q40" s="16"/>
      <c r="R40" s="16" t="s">
        <v>92</v>
      </c>
      <c r="S40" s="16"/>
    </row>
    <row r="41" spans="1:19" x14ac:dyDescent="0.2">
      <c r="A41" s="27" t="s">
        <v>34</v>
      </c>
      <c r="B41" s="36">
        <v>1137</v>
      </c>
      <c r="C41" s="38">
        <v>61874</v>
      </c>
      <c r="D41" s="23" t="s">
        <v>2</v>
      </c>
      <c r="E41" s="16"/>
      <c r="F41" s="16" t="s">
        <v>0</v>
      </c>
      <c r="G41" s="16"/>
      <c r="H41" s="16" t="s">
        <v>0</v>
      </c>
      <c r="I41" s="16" t="s">
        <v>0</v>
      </c>
      <c r="J41" s="16" t="s">
        <v>0</v>
      </c>
      <c r="K41" s="16" t="s">
        <v>0</v>
      </c>
      <c r="L41" s="16" t="s">
        <v>0</v>
      </c>
      <c r="M41" s="16"/>
      <c r="N41" s="16">
        <v>1</v>
      </c>
      <c r="O41" s="16" t="s">
        <v>0</v>
      </c>
      <c r="Q41" s="16"/>
      <c r="R41" s="16">
        <v>1</v>
      </c>
      <c r="S41" s="16" t="s">
        <v>0</v>
      </c>
    </row>
    <row r="42" spans="1:19" x14ac:dyDescent="0.2">
      <c r="A42" s="27" t="s">
        <v>34</v>
      </c>
      <c r="B42" s="36">
        <v>14778</v>
      </c>
      <c r="C42" s="38">
        <v>67333</v>
      </c>
      <c r="D42" s="23" t="s">
        <v>81</v>
      </c>
      <c r="E42" s="16"/>
      <c r="F42" s="16" t="s">
        <v>0</v>
      </c>
      <c r="G42" s="16"/>
      <c r="H42" s="16"/>
      <c r="J42" s="16" t="s">
        <v>0</v>
      </c>
      <c r="K42" s="16" t="s">
        <v>0</v>
      </c>
      <c r="L42" s="16" t="s">
        <v>0</v>
      </c>
      <c r="M42" s="16"/>
      <c r="N42" s="16" t="s">
        <v>0</v>
      </c>
      <c r="O42" s="16" t="s">
        <v>0</v>
      </c>
      <c r="P42" s="16" t="s">
        <v>0</v>
      </c>
      <c r="Q42" s="16"/>
      <c r="R42" s="16" t="s">
        <v>0</v>
      </c>
      <c r="S42" s="16"/>
    </row>
    <row r="43" spans="1:19" x14ac:dyDescent="0.2">
      <c r="A43" s="27" t="s">
        <v>40</v>
      </c>
      <c r="B43" s="36">
        <v>30360</v>
      </c>
      <c r="C43" s="38">
        <v>75368</v>
      </c>
      <c r="D43" s="23" t="s">
        <v>12</v>
      </c>
      <c r="E43" s="16"/>
      <c r="F43" s="16">
        <v>1</v>
      </c>
      <c r="G43" s="16"/>
      <c r="H43" s="16"/>
      <c r="I43" s="16" t="s">
        <v>0</v>
      </c>
      <c r="J43" s="16" t="s">
        <v>0</v>
      </c>
      <c r="K43" s="16"/>
      <c r="M43" s="16"/>
      <c r="N43" s="16"/>
      <c r="O43" s="16" t="s">
        <v>0</v>
      </c>
      <c r="P43" s="16" t="s">
        <v>0</v>
      </c>
      <c r="Q43" s="16" t="s">
        <v>0</v>
      </c>
      <c r="S43" s="16" t="s">
        <v>0</v>
      </c>
    </row>
    <row r="44" spans="1:19" x14ac:dyDescent="0.2">
      <c r="A44" s="27" t="s">
        <v>37</v>
      </c>
      <c r="B44" s="36">
        <v>3715</v>
      </c>
      <c r="C44" s="38">
        <v>67392</v>
      </c>
      <c r="D44" s="23" t="s">
        <v>79</v>
      </c>
      <c r="E44" s="16"/>
      <c r="F44" s="16"/>
      <c r="G44" s="16"/>
      <c r="H44" s="16"/>
      <c r="K44" s="16"/>
      <c r="M44" s="16" t="s">
        <v>0</v>
      </c>
      <c r="N44" s="16" t="s">
        <v>0</v>
      </c>
      <c r="Q44" s="16"/>
      <c r="R44" s="16" t="s">
        <v>0</v>
      </c>
      <c r="S44" s="16" t="s">
        <v>0</v>
      </c>
    </row>
    <row r="45" spans="1:19" x14ac:dyDescent="0.2">
      <c r="A45" s="27"/>
      <c r="B45" s="36"/>
      <c r="C45" s="38"/>
      <c r="D45" s="24" t="s">
        <v>105</v>
      </c>
      <c r="E45" s="16"/>
      <c r="F45" s="16"/>
      <c r="G45" s="16"/>
      <c r="H45" s="16"/>
      <c r="K45" s="16"/>
      <c r="M45" s="16"/>
      <c r="N45" s="16"/>
      <c r="Q45" s="16"/>
      <c r="S45" s="16"/>
    </row>
    <row r="46" spans="1:19" x14ac:dyDescent="0.2">
      <c r="A46" s="27" t="s">
        <v>44</v>
      </c>
      <c r="B46" s="36">
        <v>14800</v>
      </c>
      <c r="C46" s="38">
        <v>68271</v>
      </c>
      <c r="D46" s="23" t="s">
        <v>10</v>
      </c>
      <c r="E46" s="16">
        <v>2</v>
      </c>
      <c r="F46" s="16" t="s">
        <v>0</v>
      </c>
      <c r="G46" s="16">
        <v>2</v>
      </c>
      <c r="H46" s="16">
        <v>1</v>
      </c>
      <c r="I46" s="16" t="s">
        <v>0</v>
      </c>
      <c r="J46" s="16" t="s">
        <v>0</v>
      </c>
      <c r="K46" s="16" t="s">
        <v>0</v>
      </c>
      <c r="L46" s="16">
        <v>1</v>
      </c>
      <c r="M46" s="16">
        <v>1</v>
      </c>
      <c r="N46" s="16" t="s">
        <v>0</v>
      </c>
      <c r="O46" s="16">
        <v>1</v>
      </c>
      <c r="P46" s="16" t="s">
        <v>0</v>
      </c>
      <c r="Q46" s="16"/>
      <c r="R46" s="16" t="s">
        <v>0</v>
      </c>
      <c r="S46" s="16"/>
    </row>
    <row r="47" spans="1:19" x14ac:dyDescent="0.2">
      <c r="A47" s="4" t="s">
        <v>45</v>
      </c>
      <c r="B47" s="2">
        <v>7165</v>
      </c>
      <c r="C47" s="59">
        <v>66403</v>
      </c>
      <c r="D47" s="60" t="s">
        <v>122</v>
      </c>
      <c r="E47" s="61"/>
      <c r="F47" s="16">
        <v>2</v>
      </c>
      <c r="G47" s="16" t="s">
        <v>0</v>
      </c>
      <c r="H47" s="16" t="s">
        <v>0</v>
      </c>
      <c r="I47" s="16" t="s">
        <v>0</v>
      </c>
      <c r="J47" s="16">
        <v>2</v>
      </c>
      <c r="K47" s="16" t="s">
        <v>0</v>
      </c>
      <c r="L47" s="16" t="s">
        <v>0</v>
      </c>
      <c r="M47" s="16" t="s">
        <v>0</v>
      </c>
      <c r="N47" s="16">
        <v>1</v>
      </c>
      <c r="O47" s="16">
        <v>1</v>
      </c>
      <c r="P47" s="16" t="s">
        <v>0</v>
      </c>
      <c r="Q47" s="16" t="s">
        <v>0</v>
      </c>
      <c r="S47" s="16" t="s">
        <v>0</v>
      </c>
    </row>
    <row r="48" spans="1:19" x14ac:dyDescent="0.2">
      <c r="A48" s="27" t="s">
        <v>45</v>
      </c>
      <c r="B48" s="36">
        <v>7166</v>
      </c>
      <c r="C48" s="38">
        <v>66418</v>
      </c>
      <c r="D48" s="9" t="s">
        <v>78</v>
      </c>
      <c r="E48" s="16" t="s">
        <v>0</v>
      </c>
      <c r="F48" s="16" t="s">
        <v>0</v>
      </c>
      <c r="G48" s="16" t="s">
        <v>0</v>
      </c>
      <c r="H48" s="16"/>
      <c r="I48" s="16" t="s">
        <v>0</v>
      </c>
      <c r="J48" s="16" t="s">
        <v>0</v>
      </c>
      <c r="K48" s="16"/>
      <c r="M48" s="16"/>
      <c r="N48" s="16"/>
      <c r="Q48" s="16"/>
      <c r="S48" s="16"/>
    </row>
    <row r="49" spans="1:24" x14ac:dyDescent="0.2">
      <c r="A49" s="27" t="s">
        <v>44</v>
      </c>
      <c r="B49" s="36">
        <v>6672</v>
      </c>
      <c r="C49" s="38">
        <v>10163</v>
      </c>
      <c r="D49" s="23" t="s">
        <v>57</v>
      </c>
      <c r="E49" s="16">
        <v>1</v>
      </c>
      <c r="F49" s="16"/>
      <c r="G49" s="16" t="s">
        <v>0</v>
      </c>
      <c r="H49" s="16"/>
      <c r="K49" s="16"/>
      <c r="M49" s="16" t="s">
        <v>0</v>
      </c>
      <c r="N49" s="16"/>
      <c r="Q49" s="16"/>
      <c r="S49" s="16"/>
    </row>
    <row r="50" spans="1:24" x14ac:dyDescent="0.2">
      <c r="A50" s="27" t="s">
        <v>43</v>
      </c>
      <c r="B50" s="36">
        <v>30054</v>
      </c>
      <c r="C50" s="38">
        <v>75062</v>
      </c>
      <c r="D50" s="23" t="s">
        <v>6</v>
      </c>
      <c r="E50" s="16"/>
      <c r="F50" s="16"/>
      <c r="G50" s="16" t="s">
        <v>0</v>
      </c>
      <c r="H50" s="16" t="s">
        <v>0</v>
      </c>
      <c r="K50" s="16"/>
      <c r="M50" s="16"/>
      <c r="N50" s="16"/>
      <c r="Q50" s="16"/>
      <c r="S50" s="16"/>
    </row>
    <row r="51" spans="1:24" x14ac:dyDescent="0.2">
      <c r="A51" s="27" t="s">
        <v>43</v>
      </c>
      <c r="B51" s="36">
        <v>30472</v>
      </c>
      <c r="C51" s="38">
        <v>75480</v>
      </c>
      <c r="D51" s="23" t="s">
        <v>21</v>
      </c>
      <c r="E51" s="16"/>
      <c r="F51" s="16"/>
      <c r="G51" s="16"/>
      <c r="H51" s="16"/>
      <c r="K51" s="16"/>
      <c r="M51" s="16"/>
      <c r="N51" s="16"/>
      <c r="Q51" s="16" t="s">
        <v>0</v>
      </c>
      <c r="S51" s="16"/>
    </row>
    <row r="52" spans="1:24" x14ac:dyDescent="0.2">
      <c r="A52" s="27"/>
      <c r="B52" s="36"/>
      <c r="C52" s="38"/>
      <c r="D52" s="24" t="s">
        <v>106</v>
      </c>
      <c r="E52" s="16"/>
      <c r="F52" s="16"/>
      <c r="G52" s="16"/>
      <c r="H52" s="16"/>
      <c r="K52" s="16"/>
      <c r="M52" s="16"/>
      <c r="N52" s="16"/>
      <c r="Q52" s="16"/>
      <c r="S52" s="16"/>
    </row>
    <row r="53" spans="1:24" x14ac:dyDescent="0.2">
      <c r="A53" s="27" t="s">
        <v>29</v>
      </c>
      <c r="B53" s="36">
        <v>2520</v>
      </c>
      <c r="C53" s="38">
        <v>62352</v>
      </c>
      <c r="D53" s="23" t="s">
        <v>75</v>
      </c>
      <c r="E53" s="16" t="s">
        <v>0</v>
      </c>
      <c r="F53" s="16" t="s">
        <v>0</v>
      </c>
      <c r="G53" s="16" t="s">
        <v>0</v>
      </c>
      <c r="H53" s="16"/>
      <c r="J53" s="16" t="s">
        <v>0</v>
      </c>
      <c r="K53" s="16"/>
      <c r="M53" s="16"/>
      <c r="N53" s="16"/>
      <c r="Q53" s="16" t="s">
        <v>0</v>
      </c>
      <c r="S53" s="16"/>
    </row>
    <row r="54" spans="1:24" x14ac:dyDescent="0.2">
      <c r="A54" s="27" t="s">
        <v>30</v>
      </c>
      <c r="B54" s="36">
        <v>5690</v>
      </c>
      <c r="C54" s="38">
        <v>70638</v>
      </c>
      <c r="D54" s="23" t="s">
        <v>83</v>
      </c>
      <c r="E54" s="16"/>
      <c r="F54" s="16">
        <v>1</v>
      </c>
      <c r="G54" s="16" t="s">
        <v>0</v>
      </c>
      <c r="H54" s="16"/>
      <c r="I54" s="16" t="s">
        <v>0</v>
      </c>
      <c r="J54" s="16" t="s">
        <v>0</v>
      </c>
      <c r="K54" s="16" t="s">
        <v>0</v>
      </c>
      <c r="L54" s="16" t="s">
        <v>0</v>
      </c>
      <c r="M54" s="16"/>
      <c r="N54" s="16"/>
      <c r="O54" s="16" t="s">
        <v>0</v>
      </c>
      <c r="P54" s="16" t="s">
        <v>0</v>
      </c>
      <c r="Q54" s="16"/>
      <c r="S54" s="16" t="s">
        <v>0</v>
      </c>
    </row>
    <row r="55" spans="1:24" x14ac:dyDescent="0.2">
      <c r="A55" s="27" t="s">
        <v>32</v>
      </c>
      <c r="B55" s="36">
        <v>2514</v>
      </c>
      <c r="C55" s="38">
        <v>62162</v>
      </c>
      <c r="D55" s="23" t="s">
        <v>76</v>
      </c>
      <c r="E55" s="16"/>
      <c r="F55" s="16">
        <v>1</v>
      </c>
      <c r="G55" s="16" t="s">
        <v>0</v>
      </c>
      <c r="H55" s="16" t="s">
        <v>0</v>
      </c>
      <c r="J55" s="16" t="s">
        <v>0</v>
      </c>
      <c r="K55" s="16"/>
      <c r="L55" s="16" t="s">
        <v>0</v>
      </c>
      <c r="M55" s="16"/>
      <c r="N55" s="16">
        <v>1</v>
      </c>
      <c r="O55" s="16" t="s">
        <v>0</v>
      </c>
      <c r="Q55" s="16" t="s">
        <v>0</v>
      </c>
      <c r="S55" s="16" t="s">
        <v>0</v>
      </c>
    </row>
    <row r="56" spans="1:24" x14ac:dyDescent="0.2">
      <c r="A56" s="27" t="s">
        <v>27</v>
      </c>
      <c r="B56" s="36">
        <v>7080</v>
      </c>
      <c r="C56" s="38">
        <v>50356</v>
      </c>
      <c r="D56" s="23" t="s">
        <v>72</v>
      </c>
      <c r="E56" s="16"/>
      <c r="F56" s="16" t="s">
        <v>0</v>
      </c>
      <c r="G56" s="16" t="s">
        <v>0</v>
      </c>
      <c r="H56" s="16" t="s">
        <v>0</v>
      </c>
      <c r="K56" s="16" t="s">
        <v>0</v>
      </c>
      <c r="M56" s="16"/>
      <c r="N56" s="16"/>
      <c r="O56" s="16">
        <v>1</v>
      </c>
      <c r="Q56" s="16"/>
      <c r="S56" s="16"/>
    </row>
    <row r="57" spans="1:24" x14ac:dyDescent="0.2">
      <c r="A57" s="27" t="s">
        <v>26</v>
      </c>
      <c r="B57" s="36">
        <v>8641</v>
      </c>
      <c r="C57" s="38">
        <v>6132</v>
      </c>
      <c r="D57" s="23" t="s">
        <v>3</v>
      </c>
      <c r="E57" s="16"/>
      <c r="F57" s="16"/>
      <c r="G57" s="16" t="s">
        <v>0</v>
      </c>
      <c r="H57" s="16" t="s">
        <v>0</v>
      </c>
      <c r="I57" s="16" t="s">
        <v>0</v>
      </c>
      <c r="K57" s="16"/>
      <c r="M57" s="16" t="s">
        <v>0</v>
      </c>
      <c r="N57" s="16"/>
      <c r="Q57" s="16"/>
      <c r="R57" s="16" t="s">
        <v>0</v>
      </c>
      <c r="S57" s="16"/>
      <c r="U57" s="5"/>
      <c r="V57" s="4"/>
    </row>
    <row r="58" spans="1:24" x14ac:dyDescent="0.2">
      <c r="A58" s="27" t="s">
        <v>24</v>
      </c>
      <c r="B58" s="36">
        <v>1564</v>
      </c>
      <c r="C58" s="38">
        <v>10386</v>
      </c>
      <c r="D58" s="9" t="s">
        <v>58</v>
      </c>
      <c r="E58" s="16"/>
      <c r="F58" s="16"/>
      <c r="G58" s="16"/>
      <c r="H58" s="16" t="s">
        <v>0</v>
      </c>
      <c r="J58" s="16" t="s">
        <v>0</v>
      </c>
      <c r="K58" s="16"/>
      <c r="M58" s="16"/>
      <c r="N58" s="16" t="s">
        <v>0</v>
      </c>
      <c r="O58" s="16" t="s">
        <v>0</v>
      </c>
      <c r="Q58" s="16"/>
      <c r="S58" s="16"/>
      <c r="V58" s="4"/>
      <c r="W58" s="2"/>
      <c r="X58" s="3"/>
    </row>
    <row r="59" spans="1:24" x14ac:dyDescent="0.2">
      <c r="A59" s="27" t="s">
        <v>24</v>
      </c>
      <c r="B59" s="36">
        <v>29960</v>
      </c>
      <c r="C59" s="38">
        <v>74968</v>
      </c>
      <c r="D59" s="23" t="s">
        <v>13</v>
      </c>
      <c r="E59" s="16"/>
      <c r="F59" s="16"/>
      <c r="G59" s="16"/>
      <c r="H59" s="16"/>
      <c r="I59" s="16" t="s">
        <v>0</v>
      </c>
      <c r="J59" s="16" t="s">
        <v>0</v>
      </c>
      <c r="K59" s="16"/>
      <c r="M59" s="16"/>
      <c r="N59" s="16"/>
      <c r="P59" s="16" t="s">
        <v>0</v>
      </c>
      <c r="Q59" s="16"/>
      <c r="S59" s="16" t="s">
        <v>0</v>
      </c>
    </row>
    <row r="60" spans="1:24" x14ac:dyDescent="0.2">
      <c r="A60" s="27" t="s">
        <v>31</v>
      </c>
      <c r="B60" s="36">
        <v>2538</v>
      </c>
      <c r="C60" s="38">
        <v>62691</v>
      </c>
      <c r="D60" s="23" t="s">
        <v>77</v>
      </c>
      <c r="E60" s="16"/>
      <c r="F60" s="16"/>
      <c r="G60" s="16"/>
      <c r="H60" s="16"/>
      <c r="J60" s="16">
        <v>1</v>
      </c>
      <c r="K60" s="16"/>
      <c r="M60" s="16"/>
      <c r="N60" s="16">
        <v>1</v>
      </c>
      <c r="Q60" s="16"/>
      <c r="S60" s="16"/>
    </row>
    <row r="61" spans="1:24" x14ac:dyDescent="0.2">
      <c r="A61" s="27" t="s">
        <v>28</v>
      </c>
      <c r="B61" s="36">
        <v>8617</v>
      </c>
      <c r="C61" s="38">
        <v>5080</v>
      </c>
      <c r="D61" s="9" t="s">
        <v>55</v>
      </c>
      <c r="E61" s="16"/>
      <c r="F61" s="16"/>
      <c r="G61" s="16"/>
      <c r="H61" s="16"/>
      <c r="J61" s="16" t="s">
        <v>0</v>
      </c>
      <c r="K61" s="16"/>
      <c r="M61" s="16"/>
      <c r="N61" s="16"/>
      <c r="Q61" s="16"/>
      <c r="S61" s="16"/>
    </row>
    <row r="62" spans="1:24" x14ac:dyDescent="0.2">
      <c r="A62" s="27" t="s">
        <v>25</v>
      </c>
      <c r="B62" s="36">
        <v>9959</v>
      </c>
      <c r="C62" s="38">
        <v>25303</v>
      </c>
      <c r="D62" s="9" t="s">
        <v>20</v>
      </c>
      <c r="E62" s="16"/>
      <c r="F62" s="16"/>
      <c r="G62" s="16"/>
      <c r="H62" s="16"/>
      <c r="K62" s="16"/>
      <c r="M62" s="16"/>
      <c r="N62" s="16"/>
      <c r="P62" s="16">
        <v>1</v>
      </c>
      <c r="Q62" s="16"/>
      <c r="S62" s="16"/>
    </row>
    <row r="63" spans="1:24" x14ac:dyDescent="0.2">
      <c r="A63" s="27"/>
      <c r="B63" s="36"/>
      <c r="C63" s="37"/>
      <c r="D63" s="22" t="s">
        <v>103</v>
      </c>
      <c r="E63" s="16"/>
      <c r="F63" s="16"/>
      <c r="G63" s="16"/>
      <c r="H63" s="16"/>
      <c r="K63" s="16"/>
      <c r="M63" s="16"/>
      <c r="N63" s="16"/>
      <c r="Q63" s="16"/>
      <c r="S63" s="16"/>
      <c r="T63" s="15"/>
      <c r="U63" s="15"/>
      <c r="V63" s="15"/>
    </row>
    <row r="64" spans="1:24" x14ac:dyDescent="0.2">
      <c r="A64" s="28" t="s">
        <v>50</v>
      </c>
      <c r="B64" s="33">
        <v>30138</v>
      </c>
      <c r="C64" s="34">
        <v>75146</v>
      </c>
      <c r="D64" s="35" t="s">
        <v>101</v>
      </c>
      <c r="E64" s="16">
        <v>2</v>
      </c>
      <c r="F64" s="16">
        <v>2</v>
      </c>
      <c r="G64" s="16">
        <v>1</v>
      </c>
      <c r="H64" s="16">
        <v>4</v>
      </c>
      <c r="I64" s="16">
        <v>4</v>
      </c>
      <c r="J64" s="16">
        <v>3</v>
      </c>
      <c r="K64" s="16">
        <v>3</v>
      </c>
      <c r="L64" s="16">
        <v>3</v>
      </c>
      <c r="M64" s="16">
        <v>3</v>
      </c>
      <c r="N64" s="16">
        <v>3</v>
      </c>
      <c r="O64" s="16">
        <v>3</v>
      </c>
      <c r="P64" s="16">
        <v>3</v>
      </c>
      <c r="Q64" s="16">
        <v>4</v>
      </c>
      <c r="R64" s="16">
        <v>4</v>
      </c>
      <c r="S64" s="16">
        <v>3</v>
      </c>
    </row>
    <row r="65" spans="1:19" x14ac:dyDescent="0.2">
      <c r="A65" s="27" t="s">
        <v>50</v>
      </c>
      <c r="B65" s="36">
        <v>1123</v>
      </c>
      <c r="C65" s="38">
        <v>60350</v>
      </c>
      <c r="D65" s="23" t="s">
        <v>74</v>
      </c>
      <c r="E65" s="16" t="s">
        <v>0</v>
      </c>
      <c r="F65" s="16">
        <v>2</v>
      </c>
      <c r="G65" s="16"/>
      <c r="H65" s="16" t="s">
        <v>0</v>
      </c>
      <c r="I65" s="16" t="s">
        <v>0</v>
      </c>
      <c r="J65" s="16" t="s">
        <v>0</v>
      </c>
      <c r="K65" s="16"/>
      <c r="M65" s="16" t="s">
        <v>0</v>
      </c>
      <c r="N65" s="16" t="s">
        <v>0</v>
      </c>
      <c r="O65" s="16">
        <v>1</v>
      </c>
      <c r="P65" s="16" t="s">
        <v>0</v>
      </c>
      <c r="Q65" s="16" t="s">
        <v>0</v>
      </c>
      <c r="R65" s="16" t="s">
        <v>0</v>
      </c>
      <c r="S65" s="16" t="s">
        <v>0</v>
      </c>
    </row>
    <row r="66" spans="1:19" x14ac:dyDescent="0.2">
      <c r="A66" s="27" t="s">
        <v>51</v>
      </c>
      <c r="B66" s="36">
        <v>3569</v>
      </c>
      <c r="C66" s="38">
        <v>38072</v>
      </c>
      <c r="D66" s="23" t="s">
        <v>9</v>
      </c>
      <c r="E66" s="16"/>
      <c r="F66" s="16" t="s">
        <v>0</v>
      </c>
      <c r="G66" s="16">
        <v>1</v>
      </c>
      <c r="H66" s="16">
        <v>1</v>
      </c>
      <c r="I66" s="16" t="s">
        <v>0</v>
      </c>
      <c r="J66" s="16" t="s">
        <v>0</v>
      </c>
      <c r="K66" s="16"/>
      <c r="M66" s="16" t="s">
        <v>0</v>
      </c>
      <c r="N66" s="16" t="s">
        <v>0</v>
      </c>
      <c r="O66" s="16" t="s">
        <v>0</v>
      </c>
      <c r="P66" s="16" t="s">
        <v>0</v>
      </c>
      <c r="Q66" s="16">
        <v>2</v>
      </c>
      <c r="R66" s="16" t="s">
        <v>0</v>
      </c>
      <c r="S66" s="16" t="s">
        <v>0</v>
      </c>
    </row>
    <row r="67" spans="1:19" x14ac:dyDescent="0.2">
      <c r="A67" s="27" t="s">
        <v>52</v>
      </c>
      <c r="B67" s="36">
        <v>7307</v>
      </c>
      <c r="C67" s="38">
        <v>36807</v>
      </c>
      <c r="D67" s="23" t="s">
        <v>5</v>
      </c>
      <c r="E67" s="16"/>
      <c r="F67" s="16"/>
      <c r="G67" s="16" t="s">
        <v>0</v>
      </c>
      <c r="H67" s="16" t="s">
        <v>0</v>
      </c>
      <c r="K67" s="16">
        <v>1</v>
      </c>
      <c r="L67" s="16" t="s">
        <v>0</v>
      </c>
      <c r="M67" s="16" t="s">
        <v>0</v>
      </c>
      <c r="N67" s="16"/>
      <c r="P67" s="16" t="s">
        <v>0</v>
      </c>
      <c r="Q67" s="16"/>
      <c r="S67" s="16" t="s">
        <v>0</v>
      </c>
    </row>
    <row r="68" spans="1:19" x14ac:dyDescent="0.2">
      <c r="A68" s="27" t="s">
        <v>53</v>
      </c>
      <c r="B68" s="36">
        <v>8594</v>
      </c>
      <c r="C68" s="38">
        <v>4092</v>
      </c>
      <c r="D68" s="23" t="s">
        <v>14</v>
      </c>
      <c r="E68" s="16" t="s">
        <v>0</v>
      </c>
      <c r="F68" s="16" t="s">
        <v>0</v>
      </c>
      <c r="G68" s="16" t="s">
        <v>0</v>
      </c>
      <c r="H68" s="16"/>
      <c r="J68" s="16" t="s">
        <v>0</v>
      </c>
      <c r="K68" s="16"/>
      <c r="M68" s="16" t="s">
        <v>0</v>
      </c>
      <c r="N68" s="16"/>
      <c r="Q68" s="16" t="s">
        <v>0</v>
      </c>
      <c r="S68" s="16"/>
    </row>
    <row r="69" spans="1:19" x14ac:dyDescent="0.2">
      <c r="A69" s="27" t="s">
        <v>49</v>
      </c>
      <c r="B69" s="36">
        <v>30325</v>
      </c>
      <c r="C69" s="38">
        <v>75333</v>
      </c>
      <c r="D69" s="23" t="s">
        <v>4</v>
      </c>
      <c r="E69" s="16"/>
      <c r="F69" s="16" t="s">
        <v>0</v>
      </c>
      <c r="G69" s="16" t="s">
        <v>0</v>
      </c>
      <c r="H69" s="16"/>
      <c r="K69" s="16"/>
      <c r="L69" s="16" t="s">
        <v>0</v>
      </c>
      <c r="M69" s="16" t="s">
        <v>0</v>
      </c>
      <c r="N69" s="16"/>
      <c r="Q69" s="16"/>
      <c r="S69" s="16" t="s">
        <v>0</v>
      </c>
    </row>
    <row r="70" spans="1:19" x14ac:dyDescent="0.2">
      <c r="A70" s="27" t="s">
        <v>50</v>
      </c>
      <c r="B70" s="36">
        <v>7318</v>
      </c>
      <c r="C70" s="38">
        <v>75108</v>
      </c>
      <c r="D70" s="23" t="s">
        <v>63</v>
      </c>
      <c r="E70" s="16"/>
      <c r="F70" s="16" t="s">
        <v>0</v>
      </c>
      <c r="G70" s="16"/>
      <c r="H70" s="16"/>
      <c r="K70" s="16" t="s">
        <v>0</v>
      </c>
      <c r="M70" s="16"/>
      <c r="N70" s="16"/>
      <c r="O70" s="16">
        <v>1</v>
      </c>
      <c r="Q70" s="16"/>
      <c r="S70" s="16"/>
    </row>
    <row r="71" spans="1:19" x14ac:dyDescent="0.2">
      <c r="A71" s="27" t="s">
        <v>51</v>
      </c>
      <c r="B71" s="36">
        <v>30335</v>
      </c>
      <c r="C71" s="38">
        <v>75343</v>
      </c>
      <c r="D71" s="23" t="s">
        <v>17</v>
      </c>
      <c r="E71" s="16"/>
      <c r="F71" s="16"/>
      <c r="G71" s="16" t="s">
        <v>0</v>
      </c>
      <c r="H71" s="16" t="s">
        <v>0</v>
      </c>
      <c r="K71" s="16"/>
      <c r="M71" s="16"/>
      <c r="N71" s="16"/>
      <c r="O71" s="16" t="s">
        <v>0</v>
      </c>
      <c r="Q71" s="16"/>
      <c r="S71" s="16"/>
    </row>
    <row r="72" spans="1:19" x14ac:dyDescent="0.2">
      <c r="A72" s="27"/>
      <c r="B72" s="36"/>
      <c r="C72" s="38"/>
      <c r="D72" s="24" t="s">
        <v>107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S72" s="16"/>
    </row>
    <row r="73" spans="1:19" x14ac:dyDescent="0.2">
      <c r="A73" s="27" t="s">
        <v>48</v>
      </c>
      <c r="B73" s="36">
        <v>2003</v>
      </c>
      <c r="C73" s="38">
        <v>15763</v>
      </c>
      <c r="D73" s="23" t="s">
        <v>62</v>
      </c>
      <c r="E73" s="16"/>
      <c r="F73" s="16">
        <v>1</v>
      </c>
      <c r="G73" s="16">
        <v>1</v>
      </c>
      <c r="H73" s="16" t="s">
        <v>0</v>
      </c>
      <c r="I73" s="16" t="s">
        <v>0</v>
      </c>
      <c r="J73" s="16" t="s">
        <v>0</v>
      </c>
      <c r="K73" s="16" t="s">
        <v>0</v>
      </c>
      <c r="L73" s="16" t="s">
        <v>0</v>
      </c>
      <c r="M73" s="16" t="s">
        <v>0</v>
      </c>
      <c r="N73" s="16" t="s">
        <v>0</v>
      </c>
      <c r="O73" s="16">
        <v>1</v>
      </c>
      <c r="P73" s="16" t="str">
        <f>+S65</f>
        <v>+</v>
      </c>
      <c r="Q73" s="16" t="s">
        <v>0</v>
      </c>
      <c r="S73" s="16" t="s">
        <v>0</v>
      </c>
    </row>
    <row r="74" spans="1:19" x14ac:dyDescent="0.2">
      <c r="A74" s="27" t="s">
        <v>47</v>
      </c>
      <c r="B74" s="36">
        <v>30094</v>
      </c>
      <c r="C74" s="38">
        <v>75102</v>
      </c>
      <c r="D74" s="23" t="s">
        <v>15</v>
      </c>
      <c r="E74" s="16" t="s">
        <v>0</v>
      </c>
      <c r="F74" s="16"/>
      <c r="G74" s="16" t="s">
        <v>0</v>
      </c>
      <c r="H74" s="16"/>
      <c r="K74" s="16"/>
      <c r="M74" s="16" t="s">
        <v>0</v>
      </c>
      <c r="N74" s="16"/>
      <c r="Q74" s="16" t="s">
        <v>0</v>
      </c>
      <c r="R74" s="16" t="s">
        <v>0</v>
      </c>
      <c r="S74" s="16"/>
    </row>
    <row r="75" spans="1:19" x14ac:dyDescent="0.2">
      <c r="A75" s="27"/>
      <c r="B75" s="36"/>
      <c r="C75" s="38"/>
      <c r="D75" s="24" t="s">
        <v>108</v>
      </c>
      <c r="E75" s="16"/>
      <c r="F75" s="16"/>
      <c r="G75" s="16"/>
      <c r="H75" s="16"/>
      <c r="I75" s="16"/>
      <c r="J75" s="16"/>
      <c r="K75" s="16"/>
      <c r="M75" s="16"/>
      <c r="N75" s="16"/>
      <c r="O75" s="16"/>
      <c r="P75" s="16"/>
      <c r="Q75" s="16"/>
      <c r="R75" s="16"/>
      <c r="S75" s="16"/>
    </row>
    <row r="76" spans="1:19" x14ac:dyDescent="0.2">
      <c r="A76" s="27" t="s">
        <v>33</v>
      </c>
      <c r="B76" s="36">
        <v>2031</v>
      </c>
      <c r="C76" s="38">
        <v>15951</v>
      </c>
      <c r="D76" s="23" t="s">
        <v>11</v>
      </c>
      <c r="E76" s="16"/>
      <c r="F76" s="16" t="s">
        <v>0</v>
      </c>
      <c r="G76" s="16" t="s">
        <v>0</v>
      </c>
      <c r="H76" s="16" t="s">
        <v>0</v>
      </c>
      <c r="I76" s="16" t="s">
        <v>0</v>
      </c>
      <c r="J76" s="16" t="s">
        <v>0</v>
      </c>
      <c r="K76" s="16" t="s">
        <v>0</v>
      </c>
      <c r="M76" s="16"/>
      <c r="N76" s="16"/>
      <c r="O76" s="16" t="s">
        <v>0</v>
      </c>
      <c r="Q76" s="16"/>
      <c r="S76" s="16"/>
    </row>
    <row r="77" spans="1:19" x14ac:dyDescent="0.2">
      <c r="A77" s="27" t="s">
        <v>33</v>
      </c>
      <c r="B77" s="36">
        <v>2790</v>
      </c>
      <c r="C77" s="38">
        <v>5393</v>
      </c>
      <c r="D77" s="23" t="s">
        <v>54</v>
      </c>
      <c r="E77" s="16"/>
      <c r="F77" s="16">
        <v>1</v>
      </c>
      <c r="G77" s="16" t="s">
        <v>0</v>
      </c>
      <c r="H77" s="16"/>
      <c r="I77" s="16" t="s">
        <v>0</v>
      </c>
      <c r="K77" s="16" t="s">
        <v>0</v>
      </c>
      <c r="L77" s="16" t="s">
        <v>0</v>
      </c>
      <c r="M77" s="16"/>
      <c r="N77" s="16"/>
      <c r="O77" s="16" t="s">
        <v>0</v>
      </c>
      <c r="P77" s="16" t="s">
        <v>0</v>
      </c>
      <c r="Q77" s="16"/>
      <c r="S77" s="16" t="s">
        <v>0</v>
      </c>
    </row>
    <row r="78" spans="1:19" x14ac:dyDescent="0.2">
      <c r="D78" s="6" t="s">
        <v>94</v>
      </c>
      <c r="E78" s="52">
        <v>6</v>
      </c>
      <c r="F78" s="52">
        <v>7</v>
      </c>
      <c r="G78" s="52">
        <v>12</v>
      </c>
      <c r="H78" s="52">
        <v>8</v>
      </c>
      <c r="I78" s="52">
        <v>2</v>
      </c>
      <c r="J78" s="52">
        <v>1</v>
      </c>
      <c r="K78" s="52">
        <v>2</v>
      </c>
      <c r="L78" s="52">
        <v>1</v>
      </c>
      <c r="M78" s="52">
        <v>1</v>
      </c>
      <c r="N78" s="52">
        <v>6</v>
      </c>
      <c r="O78" s="52">
        <v>15</v>
      </c>
      <c r="P78" s="52">
        <v>2</v>
      </c>
      <c r="Q78" s="52">
        <v>2</v>
      </c>
      <c r="R78" s="52">
        <v>5</v>
      </c>
      <c r="S78" s="52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original</vt:lpstr>
      <vt:lpstr>modifié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JULVE Philippe</dc:creator>
  <cp:lastModifiedBy>adm-pdt</cp:lastModifiedBy>
  <dcterms:created xsi:type="dcterms:W3CDTF">2014-11-16T23:04:23Z</dcterms:created>
  <dcterms:modified xsi:type="dcterms:W3CDTF">2014-11-24T10:04:34Z</dcterms:modified>
</cp:coreProperties>
</file>